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-60" windowWidth="12120" windowHeight="9060" tabRatio="601"/>
  </bookViews>
  <sheets>
    <sheet name="TAB_1_2" sheetId="1" r:id="rId1"/>
    <sheet name="TAB_3" sheetId="1025" r:id="rId2"/>
    <sheet name="TAB_4_5" sheetId="3" r:id="rId3"/>
  </sheets>
  <definedNames>
    <definedName name="_xlnm.Print_Area" localSheetId="0">TAB_1_2!$A$1:$K$33</definedName>
    <definedName name="_xlnm.Print_Area" localSheetId="1">TAB_3!$A$1:$J$16</definedName>
    <definedName name="_xlnm.Print_Area" localSheetId="2">TAB_4_5!$A$1:$I$55</definedName>
    <definedName name="OLE_LINK3" localSheetId="0">TAB_1_2!#REF!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9" i="1"/>
  <c r="G10" i="1" l="1"/>
  <c r="G11" i="1"/>
  <c r="G12" i="1"/>
  <c r="G13" i="1"/>
  <c r="G14" i="1"/>
  <c r="G15" i="1"/>
  <c r="G9" i="1"/>
</calcChain>
</file>

<file path=xl/sharedStrings.xml><?xml version="1.0" encoding="utf-8"?>
<sst xmlns="http://schemas.openxmlformats.org/spreadsheetml/2006/main" count="123" uniqueCount="63">
  <si>
    <t>Sud</t>
  </si>
  <si>
    <t>(migliaia)</t>
  </si>
  <si>
    <t xml:space="preserve"> Agricoltura</t>
  </si>
  <si>
    <t xml:space="preserve"> Industria </t>
  </si>
  <si>
    <t>Teramo</t>
  </si>
  <si>
    <t>Pescara</t>
  </si>
  <si>
    <t>Chieti</t>
  </si>
  <si>
    <t>ABRUZZO</t>
  </si>
  <si>
    <t>ITALIA</t>
  </si>
  <si>
    <t>L'Aquila</t>
  </si>
  <si>
    <t>Tasso disoccupazione</t>
  </si>
  <si>
    <t>Popolazione residente (*)</t>
  </si>
  <si>
    <t>Occupati   (**)</t>
  </si>
  <si>
    <t>variazione % media annua</t>
  </si>
  <si>
    <t>per abitante in termini reali</t>
  </si>
  <si>
    <t>Italia =100</t>
  </si>
  <si>
    <t>TOTALE ECONOMIA</t>
  </si>
  <si>
    <t>Commercio</t>
  </si>
  <si>
    <t>di cui               dettaglio</t>
  </si>
  <si>
    <t>Servizi di alloggio e ristorazione</t>
  </si>
  <si>
    <t>attività immobiliari, attività professionali, sceintifiche e tecniche, noleggio, agenzie di viaggio, servizi di supporto alle imprese,</t>
  </si>
  <si>
    <t>Tab. 1 - Popolazione e offerta di lavoro</t>
  </si>
  <si>
    <t>Tab. 2 - Occupazione per settore di attività economica (comp. %)</t>
  </si>
  <si>
    <t xml:space="preserve">Tab. 4 - Imprese registrate per settore di attività economica </t>
  </si>
  <si>
    <t xml:space="preserve">Occupati  </t>
  </si>
  <si>
    <t>Servizi (*)</t>
  </si>
  <si>
    <t xml:space="preserve"> (migliaia)</t>
  </si>
  <si>
    <t>composizione % per settore</t>
  </si>
  <si>
    <t>(*) compresa la P.A.</t>
  </si>
  <si>
    <t>(*)  Nel calcolo del saldo (iscrizioni meno cessazioni) sono comprese le cessazioni d'ufficio.</t>
  </si>
  <si>
    <t>(*) La voce "Altri servizi Area Confcommercio" comprende trasporti e magazzinaggio, servizi di informazione e comunicazione,</t>
  </si>
  <si>
    <t>Elaborazioni Ufficio Studi Confcommercio su dati Movimprese.</t>
  </si>
  <si>
    <t>2008-14</t>
  </si>
  <si>
    <t>Altri servizi Area Confcommercio (*)</t>
  </si>
  <si>
    <t>Altri servizi Area Confcommercio (**)</t>
  </si>
  <si>
    <t>Elaborazioni Ufficio Studi Confcommercio su dati Istat.</t>
  </si>
  <si>
    <t>Tab.3 -  Valore aggiunto e consumi per abitante</t>
  </si>
  <si>
    <t>val. agg.</t>
  </si>
  <si>
    <t>consumi</t>
  </si>
  <si>
    <t>Elaborazioni e stime Ufficio Studi Confcommercio su dati Istat.</t>
  </si>
  <si>
    <t>I FATTORI CHE DETERMINANO LA CRESCITA</t>
  </si>
  <si>
    <t>anno 2018</t>
  </si>
  <si>
    <t>var. ass. 2008-2018</t>
  </si>
  <si>
    <t xml:space="preserve"> di cui                        altre attività  dei servizi</t>
  </si>
  <si>
    <t xml:space="preserve"> VALORE AGGIUNTO E CONSUMI PER ABITANTE</t>
  </si>
  <si>
    <t>2015-17</t>
  </si>
  <si>
    <t>Agricoltura</t>
  </si>
  <si>
    <t>Industria</t>
  </si>
  <si>
    <t>istruzione, sanità e assistenza sociale, attività  artistiche, sportive, di intrattenimento.</t>
  </si>
  <si>
    <t>numero - anno 2018</t>
  </si>
  <si>
    <t>composizione % - 2018</t>
  </si>
  <si>
    <r>
      <t xml:space="preserve"> IL TESSUTO IMPRENDITORIALE </t>
    </r>
    <r>
      <rPr>
        <b/>
        <vertAlign val="superscript"/>
        <sz val="10"/>
        <color indexed="12"/>
        <rFont val="Arial"/>
        <family val="2"/>
      </rPr>
      <t>(1)</t>
    </r>
  </si>
  <si>
    <t xml:space="preserve"> di cui                         commercio,    alberghi e ristoranti</t>
  </si>
  <si>
    <t xml:space="preserve">divari tarritoriali </t>
  </si>
  <si>
    <t>15-24  anni</t>
  </si>
  <si>
    <t xml:space="preserve">Tab. 5 - Imprese registrate per settore di attività economica </t>
  </si>
  <si>
    <t>Tab. 6 - Saldo della nati-mortalità delle imprese per settore di attività economica (*)</t>
  </si>
  <si>
    <t>(*) vedi nota tab. 4</t>
  </si>
  <si>
    <t>(**) vedi nota tab. 4</t>
  </si>
  <si>
    <t>(*) Dati Bilancio demografico Istat.</t>
  </si>
  <si>
    <t xml:space="preserve"> </t>
  </si>
  <si>
    <t>(1) Nelle tabelle 4, 5 e 6  la somma dei valori di Agricoltura, Industria, Commercio, Servizi di alloggio e ristorazione, Altri servizi dell'Area Confcommercio, non fornisce il totale economia indicato nella prima colonna della tabella. Non sono stati indicati in tabella i dati relativi a: Attività finanziarie e assicurative, Altre attività dei servizi, Imprese non classificate. Le imprese non classificate, in  particolare, registrano quasi sempre un valore più elevato delle iscrizioni rispetto alle cancellazioni e questo porta il saldo totale dei settori economici (prima colonna) ad essere positivo, mentre gli andamenti settoriali sono differenziati.</t>
  </si>
  <si>
    <t>(**) Indagine Forze Lavoro -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</si>
</sst>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.0"/>
    <numFmt numFmtId="166" formatCode="#,##0;\-\ #,##0;_-\ &quot;- &quot;"/>
    <numFmt numFmtId="167" formatCode="#,##0.0"/>
    <numFmt numFmtId="169" formatCode="###0"/>
    <numFmt numFmtId="170" formatCode="#,##0_ ;\-#,##0\ 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10"/>
      <color indexed="12"/>
      <name val="Trebuchet MS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Trebuchet MS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12" applyNumberFormat="0" applyAlignment="0" applyProtection="0"/>
    <xf numFmtId="0" fontId="27" fillId="0" borderId="13" applyNumberFormat="0" applyFill="0" applyAlignment="0" applyProtection="0"/>
    <xf numFmtId="0" fontId="28" fillId="21" borderId="14" applyNumberFormat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9" fillId="28" borderId="12" applyNumberFormat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0" fillId="29" borderId="0" applyNumberFormat="0" applyBorder="0" applyAlignment="0" applyProtection="0"/>
    <xf numFmtId="0" fontId="12" fillId="0" borderId="0"/>
    <xf numFmtId="0" fontId="24" fillId="0" borderId="0"/>
    <xf numFmtId="0" fontId="12" fillId="0" borderId="0"/>
    <xf numFmtId="0" fontId="12" fillId="0" borderId="0"/>
    <xf numFmtId="0" fontId="24" fillId="30" borderId="15" applyNumberFormat="0" applyFont="0" applyAlignment="0" applyProtection="0"/>
    <xf numFmtId="166" fontId="2" fillId="0" borderId="0" applyFont="0" applyFill="0" applyBorder="0" applyAlignment="0" applyProtection="0"/>
    <xf numFmtId="0" fontId="31" fillId="20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9" fillId="0" borderId="0" xfId="0" applyFont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165" fontId="0" fillId="0" borderId="0" xfId="0" applyNumberForma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11" fillId="0" borderId="0" xfId="0" applyFont="1" applyFill="1"/>
    <xf numFmtId="0" fontId="5" fillId="0" borderId="2" xfId="0" applyFont="1" applyBorder="1"/>
    <xf numFmtId="0" fontId="6" fillId="0" borderId="0" xfId="0" applyFont="1" applyAlignment="1">
      <alignment vertical="center"/>
    </xf>
    <xf numFmtId="0" fontId="13" fillId="0" borderId="0" xfId="0" applyFont="1" applyBorder="1" applyAlignment="1">
      <alignment horizontal="left" vertical="top" wrapText="1"/>
    </xf>
    <xf numFmtId="3" fontId="0" fillId="0" borderId="0" xfId="0" applyNumberFormat="1"/>
    <xf numFmtId="165" fontId="14" fillId="0" borderId="0" xfId="0" applyNumberFormat="1" applyFont="1"/>
    <xf numFmtId="0" fontId="41" fillId="0" borderId="0" xfId="0" applyFont="1"/>
    <xf numFmtId="0" fontId="13" fillId="0" borderId="0" xfId="34" applyFont="1" applyBorder="1" applyAlignment="1">
      <alignment horizontal="left" vertical="top" wrapText="1"/>
    </xf>
    <xf numFmtId="169" fontId="13" fillId="0" borderId="0" xfId="34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3" fontId="15" fillId="0" borderId="0" xfId="0" applyNumberFormat="1" applyFont="1"/>
    <xf numFmtId="165" fontId="6" fillId="0" borderId="0" xfId="0" applyNumberFormat="1" applyFont="1"/>
    <xf numFmtId="165" fontId="5" fillId="0" borderId="0" xfId="0" applyNumberFormat="1" applyFont="1" applyBorder="1" applyAlignment="1">
      <alignment horizontal="center"/>
    </xf>
    <xf numFmtId="0" fontId="16" fillId="0" borderId="0" xfId="0" quotePrefix="1" applyFont="1" applyAlignment="1">
      <alignment horizontal="left"/>
    </xf>
    <xf numFmtId="0" fontId="16" fillId="0" borderId="0" xfId="0" applyFont="1" applyFill="1"/>
    <xf numFmtId="0" fontId="12" fillId="0" borderId="0" xfId="0" applyFont="1"/>
    <xf numFmtId="0" fontId="18" fillId="0" borderId="0" xfId="0" quotePrefix="1" applyFont="1" applyFill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0" fontId="3" fillId="0" borderId="0" xfId="0" quotePrefix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quotePrefix="1" applyFont="1" applyFill="1" applyAlignment="1">
      <alignment horizontal="left"/>
    </xf>
    <xf numFmtId="0" fontId="19" fillId="0" borderId="0" xfId="0" applyFont="1"/>
    <xf numFmtId="3" fontId="3" fillId="0" borderId="0" xfId="0" applyNumberFormat="1" applyFont="1"/>
    <xf numFmtId="0" fontId="20" fillId="0" borderId="0" xfId="0" applyFont="1" applyAlignment="1">
      <alignment horizontal="left"/>
    </xf>
    <xf numFmtId="0" fontId="3" fillId="0" borderId="0" xfId="0" applyFont="1" applyFill="1"/>
    <xf numFmtId="1" fontId="3" fillId="0" borderId="0" xfId="0" applyNumberFormat="1" applyFont="1" applyAlignment="1">
      <alignment horizontal="right"/>
    </xf>
    <xf numFmtId="49" fontId="18" fillId="0" borderId="0" xfId="0" applyNumberFormat="1" applyFont="1" applyFill="1" applyAlignment="1">
      <alignment horizontal="left"/>
    </xf>
    <xf numFmtId="0" fontId="21" fillId="0" borderId="0" xfId="0" applyFont="1"/>
    <xf numFmtId="0" fontId="14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3" fontId="22" fillId="0" borderId="0" xfId="34" applyNumberFormat="1" applyFont="1" applyBorder="1" applyAlignment="1">
      <alignment horizontal="center" vertical="center"/>
    </xf>
    <xf numFmtId="0" fontId="14" fillId="0" borderId="0" xfId="0" applyFont="1"/>
    <xf numFmtId="3" fontId="23" fillId="0" borderId="0" xfId="35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2" xfId="0" applyFont="1" applyBorder="1"/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5" fontId="3" fillId="0" borderId="8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2" fillId="0" borderId="0" xfId="0" applyFont="1" applyBorder="1"/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/>
    <xf numFmtId="1" fontId="14" fillId="0" borderId="2" xfId="0" applyNumberFormat="1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165" fontId="42" fillId="0" borderId="0" xfId="0" applyNumberFormat="1" applyFont="1" applyAlignment="1">
      <alignment horizontal="center"/>
    </xf>
    <xf numFmtId="0" fontId="42" fillId="0" borderId="0" xfId="0" applyFont="1"/>
    <xf numFmtId="165" fontId="42" fillId="0" borderId="11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0" fontId="43" fillId="0" borderId="0" xfId="0" applyFont="1"/>
    <xf numFmtId="165" fontId="43" fillId="0" borderId="11" xfId="0" applyNumberFormat="1" applyFont="1" applyBorder="1" applyAlignment="1">
      <alignment horizontal="center"/>
    </xf>
    <xf numFmtId="165" fontId="43" fillId="0" borderId="0" xfId="0" applyNumberFormat="1" applyFont="1" applyBorder="1" applyAlignment="1">
      <alignment horizontal="center"/>
    </xf>
    <xf numFmtId="165" fontId="43" fillId="0" borderId="2" xfId="0" applyNumberFormat="1" applyFont="1" applyBorder="1" applyAlignment="1">
      <alignment horizontal="center"/>
    </xf>
    <xf numFmtId="165" fontId="43" fillId="0" borderId="1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3" fontId="44" fillId="0" borderId="0" xfId="0" applyNumberFormat="1" applyFont="1" applyFill="1" applyBorder="1"/>
    <xf numFmtId="0" fontId="3" fillId="0" borderId="5" xfId="0" applyFont="1" applyBorder="1" applyAlignment="1">
      <alignment vertical="center"/>
    </xf>
    <xf numFmtId="165" fontId="14" fillId="0" borderId="1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0" fontId="45" fillId="0" borderId="0" xfId="0" applyFont="1" applyAlignment="1">
      <alignment horizontal="left" indent="2"/>
    </xf>
    <xf numFmtId="0" fontId="46" fillId="0" borderId="0" xfId="0" applyFont="1" applyAlignment="1">
      <alignment horizontal="left" indent="1"/>
    </xf>
    <xf numFmtId="3" fontId="3" fillId="0" borderId="4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22" fillId="0" borderId="11" xfId="34" applyNumberFormat="1" applyFont="1" applyBorder="1" applyAlignment="1">
      <alignment horizontal="center" vertical="center"/>
    </xf>
    <xf numFmtId="3" fontId="23" fillId="0" borderId="11" xfId="35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2" fillId="0" borderId="0" xfId="0" applyFont="1"/>
    <xf numFmtId="0" fontId="20" fillId="0" borderId="0" xfId="0" applyFont="1"/>
    <xf numFmtId="3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0" fontId="2" fillId="33" borderId="0" xfId="0" applyFont="1" applyFill="1"/>
    <xf numFmtId="3" fontId="48" fillId="0" borderId="0" xfId="50" applyNumberFormat="1" applyFont="1" applyFill="1" applyBorder="1" applyAlignment="1">
      <alignment horizontal="center" vertical="center"/>
    </xf>
    <xf numFmtId="3" fontId="49" fillId="0" borderId="0" xfId="5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0" fontId="3" fillId="0" borderId="0" xfId="32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0" fontId="14" fillId="0" borderId="0" xfId="32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3" fontId="42" fillId="0" borderId="0" xfId="5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3" fontId="43" fillId="0" borderId="2" xfId="50" applyNumberFormat="1" applyFont="1" applyBorder="1" applyAlignment="1">
      <alignment horizontal="center" vertical="center"/>
    </xf>
    <xf numFmtId="170" fontId="14" fillId="0" borderId="3" xfId="29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167" fontId="42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43" fillId="0" borderId="1" xfId="0" applyNumberFormat="1" applyFont="1" applyBorder="1" applyAlignment="1">
      <alignment horizontal="center" vertical="center"/>
    </xf>
    <xf numFmtId="167" fontId="43" fillId="0" borderId="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3" fontId="43" fillId="0" borderId="3" xfId="0" applyNumberFormat="1" applyFont="1" applyBorder="1" applyAlignment="1">
      <alignment horizontal="center" vertical="center"/>
    </xf>
    <xf numFmtId="167" fontId="43" fillId="0" borderId="2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50" fillId="0" borderId="0" xfId="50" applyFont="1" applyBorder="1"/>
    <xf numFmtId="0" fontId="51" fillId="0" borderId="0" xfId="50" applyFont="1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2" fillId="0" borderId="5" xfId="0" quotePrefix="1" applyFont="1" applyBorder="1" applyAlignment="1">
      <alignment horizontal="center" vertical="center" wrapText="1"/>
    </xf>
    <xf numFmtId="3" fontId="52" fillId="0" borderId="0" xfId="0" applyNumberFormat="1" applyFont="1" applyAlignment="1">
      <alignment horizontal="center"/>
    </xf>
    <xf numFmtId="3" fontId="53" fillId="0" borderId="0" xfId="34" applyNumberFormat="1" applyFont="1" applyBorder="1" applyAlignment="1">
      <alignment horizontal="center" vertical="center"/>
    </xf>
    <xf numFmtId="3" fontId="54" fillId="0" borderId="0" xfId="0" applyNumberFormat="1" applyFont="1" applyAlignment="1">
      <alignment horizontal="center"/>
    </xf>
    <xf numFmtId="3" fontId="54" fillId="0" borderId="2" xfId="0" applyNumberFormat="1" applyFont="1" applyBorder="1" applyAlignment="1">
      <alignment horizontal="center"/>
    </xf>
    <xf numFmtId="165" fontId="52" fillId="0" borderId="0" xfId="0" applyNumberFormat="1" applyFont="1" applyAlignment="1">
      <alignment horizontal="center"/>
    </xf>
    <xf numFmtId="165" fontId="55" fillId="0" borderId="0" xfId="0" applyNumberFormat="1" applyFont="1" applyAlignment="1">
      <alignment horizontal="center"/>
    </xf>
    <xf numFmtId="165" fontId="54" fillId="0" borderId="0" xfId="0" applyNumberFormat="1" applyFont="1" applyAlignment="1">
      <alignment horizontal="center"/>
    </xf>
    <xf numFmtId="165" fontId="54" fillId="0" borderId="2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quotePrefix="1" applyFont="1" applyBorder="1" applyAlignment="1">
      <alignment horizontal="center"/>
    </xf>
    <xf numFmtId="0" fontId="21" fillId="0" borderId="0" xfId="0" applyFont="1" applyBorder="1" applyAlignment="1">
      <alignment horizontal="justify" vertical="top" wrapText="1"/>
    </xf>
    <xf numFmtId="43" fontId="3" fillId="0" borderId="0" xfId="29" applyNumberFormat="1" applyFont="1"/>
    <xf numFmtId="167" fontId="56" fillId="0" borderId="0" xfId="0" applyNumberFormat="1" applyFont="1" applyBorder="1" applyAlignment="1">
      <alignment horizontal="center" vertical="center"/>
    </xf>
    <xf numFmtId="167" fontId="57" fillId="0" borderId="0" xfId="0" applyNumberFormat="1" applyFont="1" applyBorder="1" applyAlignment="1">
      <alignment horizontal="center" vertical="center"/>
    </xf>
    <xf numFmtId="167" fontId="57" fillId="0" borderId="2" xfId="0" applyNumberFormat="1" applyFont="1" applyBorder="1" applyAlignment="1">
      <alignment horizontal="center" vertical="center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Migliaia (0)_030010" xfId="30"/>
    <cellStyle name="Neutrale" xfId="31" builtinId="28" customBuiltin="1"/>
    <cellStyle name="Normale" xfId="0" builtinId="0"/>
    <cellStyle name="Normale 2" xfId="32"/>
    <cellStyle name="Normale 3 2" xfId="33"/>
    <cellStyle name="Normale 4" xfId="50"/>
    <cellStyle name="Normale_Foglio1" xfId="34"/>
    <cellStyle name="Normale_Foglio2" xfId="35"/>
    <cellStyle name="Nota 2" xfId="36"/>
    <cellStyle name="Nuovo" xfId="37"/>
    <cellStyle name="Output" xfId="38" builtinId="21" customBuiltin="1"/>
    <cellStyle name="Testo avviso" xfId="39" builtinId="11" customBuiltin="1"/>
    <cellStyle name="Testo descrittivo" xfId="40" builtinId="53" customBuiltin="1"/>
    <cellStyle name="Titolo" xfId="41" builtinId="15" customBuiltin="1"/>
    <cellStyle name="Titolo 1" xfId="42" builtinId="16" customBuiltin="1"/>
    <cellStyle name="Titolo 2" xfId="43" builtinId="17" customBuiltin="1"/>
    <cellStyle name="Titolo 3" xfId="44" builtinId="18" customBuiltin="1"/>
    <cellStyle name="Titolo 4" xfId="45" builtinId="19" customBuiltin="1"/>
    <cellStyle name="Totale" xfId="46" builtinId="25" customBuiltin="1"/>
    <cellStyle name="Valore non valido" xfId="47" builtinId="27" customBuiltin="1"/>
    <cellStyle name="Valore valido" xfId="48" builtinId="26" customBuiltin="1"/>
    <cellStyle name="Valuta (0)_030010" xfId="4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91440</xdr:colOff>
      <xdr:row>13</xdr:row>
      <xdr:rowOff>7620</xdr:rowOff>
    </xdr:to>
    <xdr:pic>
      <xdr:nvPicPr>
        <xdr:cNvPr id="1637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265938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91440</xdr:colOff>
      <xdr:row>14</xdr:row>
      <xdr:rowOff>7620</xdr:rowOff>
    </xdr:to>
    <xdr:pic>
      <xdr:nvPicPr>
        <xdr:cNvPr id="1638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28575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91440</xdr:colOff>
      <xdr:row>10</xdr:row>
      <xdr:rowOff>7620</xdr:rowOff>
    </xdr:to>
    <xdr:pic>
      <xdr:nvPicPr>
        <xdr:cNvPr id="1639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20650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91440</xdr:colOff>
      <xdr:row>11</xdr:row>
      <xdr:rowOff>7620</xdr:rowOff>
    </xdr:to>
    <xdr:pic>
      <xdr:nvPicPr>
        <xdr:cNvPr id="1640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22631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91440</xdr:colOff>
      <xdr:row>10</xdr:row>
      <xdr:rowOff>7620</xdr:rowOff>
    </xdr:to>
    <xdr:pic>
      <xdr:nvPicPr>
        <xdr:cNvPr id="1641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206502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91440</xdr:colOff>
      <xdr:row>11</xdr:row>
      <xdr:rowOff>7620</xdr:rowOff>
    </xdr:to>
    <xdr:pic>
      <xdr:nvPicPr>
        <xdr:cNvPr id="1642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226314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91440</xdr:colOff>
      <xdr:row>14</xdr:row>
      <xdr:rowOff>7620</xdr:rowOff>
    </xdr:to>
    <xdr:pic>
      <xdr:nvPicPr>
        <xdr:cNvPr id="1643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28575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91440</xdr:colOff>
      <xdr:row>14</xdr:row>
      <xdr:rowOff>7620</xdr:rowOff>
    </xdr:to>
    <xdr:pic>
      <xdr:nvPicPr>
        <xdr:cNvPr id="1644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2857500"/>
          <a:ext cx="914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85725</xdr:colOff>
      <xdr:row>13</xdr:row>
      <xdr:rowOff>9525</xdr:rowOff>
    </xdr:to>
    <xdr:pic>
      <xdr:nvPicPr>
        <xdr:cNvPr id="10" name="Immagine 1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638425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85725</xdr:colOff>
      <xdr:row>14</xdr:row>
      <xdr:rowOff>9525</xdr:rowOff>
    </xdr:to>
    <xdr:pic>
      <xdr:nvPicPr>
        <xdr:cNvPr id="11" name="Immagine 2" descr="http://dawinci.istat.it/MD/img/spaz_c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838450"/>
          <a:ext cx="85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13" workbookViewId="0">
      <selection activeCell="K24" sqref="K24"/>
    </sheetView>
  </sheetViews>
  <sheetFormatPr defaultColWidth="9.109375" defaultRowHeight="13.2" x14ac:dyDescent="0.25"/>
  <cols>
    <col min="1" max="1" width="9.88671875" style="102" customWidth="1"/>
    <col min="2" max="2" width="8.88671875" style="102" customWidth="1"/>
    <col min="3" max="3" width="10" style="102" bestFit="1" customWidth="1"/>
    <col min="4" max="4" width="8.6640625" style="102" customWidth="1"/>
    <col min="5" max="5" width="8.33203125" style="102" customWidth="1"/>
    <col min="6" max="6" width="8.5546875" style="102" customWidth="1"/>
    <col min="7" max="7" width="8.33203125" style="102" customWidth="1"/>
    <col min="8" max="8" width="9.6640625" style="102" customWidth="1"/>
    <col min="9" max="9" width="8.33203125" style="102" customWidth="1"/>
    <col min="10" max="13" width="9.109375" style="102"/>
    <col min="14" max="14" width="11.33203125" style="102" bestFit="1" customWidth="1"/>
    <col min="15" max="15" width="12.6640625" style="102" bestFit="1" customWidth="1"/>
    <col min="16" max="16" width="9.109375" style="102"/>
    <col min="17" max="17" width="11.44140625" style="102" bestFit="1" customWidth="1"/>
    <col min="18" max="16384" width="9.109375" style="102"/>
  </cols>
  <sheetData>
    <row r="1" spans="1:17" ht="15" customHeight="1" x14ac:dyDescent="0.3">
      <c r="A1" s="30" t="s">
        <v>40</v>
      </c>
      <c r="B1" s="13"/>
      <c r="C1" s="13"/>
      <c r="D1" s="13"/>
      <c r="E1" s="101"/>
      <c r="F1" s="13"/>
      <c r="G1" s="13"/>
      <c r="H1" s="13"/>
      <c r="I1" s="13"/>
    </row>
    <row r="2" spans="1:17" ht="15" customHeight="1" x14ac:dyDescent="0.3">
      <c r="A2" s="30"/>
      <c r="B2" s="13"/>
      <c r="C2" s="13"/>
      <c r="D2" s="13"/>
      <c r="E2" s="101"/>
      <c r="F2" s="13"/>
      <c r="G2" s="13"/>
      <c r="H2" s="13"/>
      <c r="I2" s="13"/>
    </row>
    <row r="3" spans="1:17" ht="15" customHeight="1" x14ac:dyDescent="0.25">
      <c r="A3" s="103"/>
      <c r="B3" s="13"/>
      <c r="C3" s="13"/>
      <c r="D3" s="13"/>
      <c r="E3" s="13"/>
      <c r="F3" s="13"/>
      <c r="G3" s="13"/>
      <c r="H3" s="13"/>
      <c r="I3" s="13"/>
    </row>
    <row r="4" spans="1:17" ht="15" customHeight="1" x14ac:dyDescent="0.25">
      <c r="A4" s="30" t="s">
        <v>21</v>
      </c>
      <c r="F4" s="13"/>
      <c r="G4" s="13"/>
      <c r="H4" s="13"/>
      <c r="I4" s="13"/>
    </row>
    <row r="5" spans="1:17" ht="15" customHeight="1" x14ac:dyDescent="0.25">
      <c r="A5" s="33" t="s">
        <v>41</v>
      </c>
      <c r="B5" s="13"/>
      <c r="C5" s="13"/>
      <c r="D5" s="13"/>
      <c r="E5" s="34"/>
      <c r="F5" s="13"/>
      <c r="G5" s="13"/>
      <c r="H5" s="13"/>
      <c r="I5" s="13"/>
    </row>
    <row r="6" spans="1:17" ht="15" customHeight="1" x14ac:dyDescent="0.25">
      <c r="A6" s="35"/>
      <c r="B6" s="152" t="s">
        <v>11</v>
      </c>
      <c r="C6" s="152"/>
      <c r="D6" s="152"/>
      <c r="E6" s="159" t="s">
        <v>12</v>
      </c>
      <c r="F6" s="160"/>
      <c r="G6" s="161"/>
      <c r="H6" s="152" t="s">
        <v>10</v>
      </c>
      <c r="I6" s="152"/>
      <c r="J6" s="152" t="s">
        <v>10</v>
      </c>
      <c r="K6" s="152"/>
    </row>
    <row r="7" spans="1:17" ht="18" customHeight="1" x14ac:dyDescent="0.25">
      <c r="A7" s="36"/>
      <c r="B7" s="157" t="s">
        <v>1</v>
      </c>
      <c r="C7" s="157"/>
      <c r="D7" s="157"/>
      <c r="E7" s="156" t="s">
        <v>1</v>
      </c>
      <c r="F7" s="157"/>
      <c r="G7" s="158"/>
      <c r="H7" s="37"/>
      <c r="I7" s="13"/>
      <c r="J7" s="153" t="s">
        <v>54</v>
      </c>
      <c r="K7" s="153"/>
    </row>
    <row r="8" spans="1:17" ht="24" customHeight="1" x14ac:dyDescent="0.25">
      <c r="A8" s="38"/>
      <c r="B8" s="39">
        <v>2008</v>
      </c>
      <c r="C8" s="39">
        <v>2018</v>
      </c>
      <c r="D8" s="52" t="s">
        <v>42</v>
      </c>
      <c r="E8" s="41">
        <v>2008</v>
      </c>
      <c r="F8" s="39">
        <v>2018</v>
      </c>
      <c r="G8" s="40" t="s">
        <v>42</v>
      </c>
      <c r="H8" s="39">
        <v>2008</v>
      </c>
      <c r="I8" s="39">
        <v>2018</v>
      </c>
      <c r="J8" s="39">
        <v>2008</v>
      </c>
      <c r="K8" s="39">
        <v>2018</v>
      </c>
    </row>
    <row r="9" spans="1:17" s="13" customFormat="1" ht="15.75" customHeight="1" x14ac:dyDescent="0.3">
      <c r="A9" s="110" t="s">
        <v>9</v>
      </c>
      <c r="B9" s="108">
        <v>300.8965</v>
      </c>
      <c r="C9" s="111">
        <v>299.71749999999997</v>
      </c>
      <c r="D9" s="112">
        <f>+C9-B9</f>
        <v>-1.1790000000000305</v>
      </c>
      <c r="E9" s="113">
        <v>117.024</v>
      </c>
      <c r="F9" s="113">
        <v>113.774</v>
      </c>
      <c r="G9" s="112">
        <f>+F9-E9</f>
        <v>-3.25</v>
      </c>
      <c r="H9" s="114">
        <v>8.3415569999999999</v>
      </c>
      <c r="I9" s="114">
        <v>9.7669879999999996</v>
      </c>
      <c r="J9" s="114">
        <v>25.464759999999998</v>
      </c>
      <c r="K9" s="114">
        <v>31.135213</v>
      </c>
      <c r="L9" s="139"/>
      <c r="M9" s="102"/>
      <c r="N9" s="102"/>
      <c r="O9" s="102"/>
      <c r="P9" s="102"/>
      <c r="Q9" s="102"/>
    </row>
    <row r="10" spans="1:17" s="13" customFormat="1" ht="18.600000000000001" customHeight="1" x14ac:dyDescent="0.3">
      <c r="A10" s="115" t="s">
        <v>4</v>
      </c>
      <c r="B10" s="108">
        <v>303.25049999999999</v>
      </c>
      <c r="C10" s="111">
        <v>308.16800000000001</v>
      </c>
      <c r="D10" s="112">
        <f t="shared" ref="D10:D15" si="0">+C10-B10</f>
        <v>4.9175000000000182</v>
      </c>
      <c r="E10" s="113">
        <v>122.601</v>
      </c>
      <c r="F10" s="113">
        <v>124.32899999999999</v>
      </c>
      <c r="G10" s="112">
        <f t="shared" ref="G10:G15" si="1">+F10-E10</f>
        <v>1.7279999999999944</v>
      </c>
      <c r="H10" s="114">
        <v>5.4106810000000003</v>
      </c>
      <c r="I10" s="114">
        <v>10.110474999999999</v>
      </c>
      <c r="J10" s="114">
        <v>11.766479</v>
      </c>
      <c r="K10" s="114">
        <v>28.416616000000001</v>
      </c>
      <c r="L10" s="139"/>
      <c r="M10" s="102"/>
      <c r="N10" s="102"/>
      <c r="O10" s="102"/>
      <c r="P10" s="102"/>
      <c r="Q10" s="102"/>
    </row>
    <row r="11" spans="1:17" s="13" customFormat="1" ht="15.75" customHeight="1" x14ac:dyDescent="0.3">
      <c r="A11" s="115" t="s">
        <v>5</v>
      </c>
      <c r="B11" s="108">
        <v>309.85149999999999</v>
      </c>
      <c r="C11" s="111">
        <v>319.14850000000001</v>
      </c>
      <c r="D11" s="112">
        <f t="shared" si="0"/>
        <v>9.2970000000000255</v>
      </c>
      <c r="E11" s="113">
        <v>122.035</v>
      </c>
      <c r="F11" s="113">
        <v>116.629</v>
      </c>
      <c r="G11" s="112">
        <f t="shared" si="1"/>
        <v>-5.4059999999999917</v>
      </c>
      <c r="H11" s="114">
        <v>6.9493479999999996</v>
      </c>
      <c r="I11" s="114">
        <v>11.720848999999999</v>
      </c>
      <c r="J11" s="114">
        <v>21.052032000000001</v>
      </c>
      <c r="K11" s="114">
        <v>24.227074000000002</v>
      </c>
      <c r="L11" s="139"/>
      <c r="M11" s="102"/>
      <c r="N11" s="102"/>
      <c r="O11" s="102"/>
      <c r="P11" s="102"/>
      <c r="Q11" s="102"/>
    </row>
    <row r="12" spans="1:17" s="13" customFormat="1" ht="15.75" customHeight="1" x14ac:dyDescent="0.3">
      <c r="A12" s="115" t="s">
        <v>6</v>
      </c>
      <c r="B12" s="108">
        <v>388.01150000000001</v>
      </c>
      <c r="C12" s="111">
        <v>386.35399999999998</v>
      </c>
      <c r="D12" s="112">
        <f t="shared" si="0"/>
        <v>-1.6575000000000273</v>
      </c>
      <c r="E12" s="113">
        <v>149.04</v>
      </c>
      <c r="F12" s="113">
        <v>143.93100000000001</v>
      </c>
      <c r="G12" s="112">
        <f t="shared" si="1"/>
        <v>-5.1089999999999804</v>
      </c>
      <c r="H12" s="114">
        <v>5.9399319999999998</v>
      </c>
      <c r="I12" s="114">
        <v>11.305361</v>
      </c>
      <c r="J12" s="114">
        <v>23.517042</v>
      </c>
      <c r="K12" s="114">
        <v>33.008268000000001</v>
      </c>
      <c r="L12" s="139"/>
      <c r="M12" s="102"/>
      <c r="N12" s="102"/>
      <c r="O12" s="102"/>
      <c r="P12" s="102"/>
      <c r="Q12" s="102"/>
    </row>
    <row r="13" spans="1:17" s="13" customFormat="1" ht="15.75" customHeight="1" x14ac:dyDescent="0.3">
      <c r="A13" s="116" t="s">
        <v>7</v>
      </c>
      <c r="B13" s="109">
        <v>1302.01</v>
      </c>
      <c r="C13" s="117">
        <v>1313.3879999999999</v>
      </c>
      <c r="D13" s="118">
        <f t="shared" si="0"/>
        <v>11.377999999999929</v>
      </c>
      <c r="E13" s="119">
        <v>510.7</v>
      </c>
      <c r="F13" s="119">
        <v>498.66300000000001</v>
      </c>
      <c r="G13" s="118">
        <f t="shared" si="1"/>
        <v>-12.036999999999978</v>
      </c>
      <c r="H13" s="120">
        <v>6.6174309999999998</v>
      </c>
      <c r="I13" s="120">
        <v>10.760712</v>
      </c>
      <c r="J13" s="120">
        <v>20.527331</v>
      </c>
      <c r="K13" s="120">
        <v>29.671813</v>
      </c>
      <c r="L13" s="140"/>
      <c r="M13" s="102"/>
      <c r="N13" s="102"/>
      <c r="O13" s="102"/>
      <c r="P13" s="102"/>
      <c r="Q13" s="102"/>
    </row>
    <row r="14" spans="1:17" s="13" customFormat="1" ht="15.75" customHeight="1" x14ac:dyDescent="0.25">
      <c r="A14" s="115" t="s">
        <v>0</v>
      </c>
      <c r="B14" s="121">
        <v>20595.736000000001</v>
      </c>
      <c r="C14" s="121">
        <v>20647.592499999999</v>
      </c>
      <c r="D14" s="112">
        <f t="shared" si="0"/>
        <v>51.85649999999805</v>
      </c>
      <c r="E14" s="113">
        <v>6431.9560000000001</v>
      </c>
      <c r="F14" s="113">
        <v>6172.4269999999997</v>
      </c>
      <c r="G14" s="112">
        <f t="shared" si="1"/>
        <v>-259.52900000000045</v>
      </c>
      <c r="H14" s="114">
        <v>11.996184</v>
      </c>
      <c r="I14" s="114">
        <v>18.393184000000002</v>
      </c>
      <c r="J14" s="114">
        <v>33.613776000000001</v>
      </c>
      <c r="K14" s="114">
        <v>48.355997000000002</v>
      </c>
      <c r="L14" s="102"/>
      <c r="M14" s="102"/>
      <c r="N14" s="102"/>
      <c r="O14" s="102"/>
      <c r="P14" s="102"/>
      <c r="Q14" s="102"/>
    </row>
    <row r="15" spans="1:17" s="13" customFormat="1" ht="15.75" customHeight="1" x14ac:dyDescent="0.25">
      <c r="A15" s="122" t="s">
        <v>8</v>
      </c>
      <c r="B15" s="123">
        <v>58826.730499999998</v>
      </c>
      <c r="C15" s="123">
        <v>60421.7595</v>
      </c>
      <c r="D15" s="124">
        <f t="shared" si="0"/>
        <v>1595.0290000000023</v>
      </c>
      <c r="E15" s="125">
        <v>23090.348000000002</v>
      </c>
      <c r="F15" s="126">
        <v>23214.949000000001</v>
      </c>
      <c r="G15" s="127">
        <f t="shared" si="1"/>
        <v>124.60099999999875</v>
      </c>
      <c r="H15" s="128">
        <v>6.7232419999999999</v>
      </c>
      <c r="I15" s="129">
        <v>10.61004</v>
      </c>
      <c r="J15" s="129">
        <v>21.204494</v>
      </c>
      <c r="K15" s="129">
        <v>32.189903999999999</v>
      </c>
      <c r="L15" s="102"/>
      <c r="M15" s="102"/>
      <c r="N15" s="102"/>
      <c r="O15" s="102"/>
      <c r="P15" s="102"/>
      <c r="Q15" s="102"/>
    </row>
    <row r="16" spans="1:17" s="13" customFormat="1" ht="15" customHeight="1" x14ac:dyDescent="0.25">
      <c r="A16" s="43" t="s">
        <v>59</v>
      </c>
      <c r="B16" s="44"/>
      <c r="C16" s="45"/>
      <c r="D16" s="44"/>
      <c r="F16" s="46"/>
      <c r="H16" s="102"/>
      <c r="I16" s="102"/>
      <c r="L16" s="102"/>
      <c r="M16" s="102"/>
      <c r="N16" s="102"/>
      <c r="O16" s="102"/>
      <c r="P16" s="102"/>
      <c r="Q16" s="102"/>
    </row>
    <row r="17" spans="1:17" s="13" customFormat="1" ht="15" customHeight="1" x14ac:dyDescent="0.25">
      <c r="A17" s="43" t="s">
        <v>62</v>
      </c>
      <c r="E17" s="47"/>
      <c r="L17" s="102"/>
      <c r="M17" s="102"/>
      <c r="N17" s="102"/>
      <c r="O17" s="102"/>
      <c r="P17" s="102"/>
      <c r="Q17" s="102"/>
    </row>
    <row r="18" spans="1:17" x14ac:dyDescent="0.25">
      <c r="A18" s="13" t="s">
        <v>35</v>
      </c>
      <c r="B18" s="48"/>
      <c r="C18" s="48"/>
      <c r="D18" s="48"/>
      <c r="H18" s="13"/>
    </row>
    <row r="19" spans="1:17" x14ac:dyDescent="0.25">
      <c r="A19" s="42"/>
      <c r="B19" s="138"/>
      <c r="H19" s="13"/>
    </row>
    <row r="21" spans="1:17" x14ac:dyDescent="0.25">
      <c r="A21" s="30" t="s">
        <v>22</v>
      </c>
      <c r="B21" s="34"/>
      <c r="F21" s="34"/>
      <c r="G21" s="104"/>
      <c r="H21" s="105"/>
      <c r="I21" s="105"/>
    </row>
    <row r="22" spans="1:17" x14ac:dyDescent="0.25">
      <c r="A22" s="33" t="s">
        <v>41</v>
      </c>
      <c r="B22" s="82"/>
      <c r="C22" s="82"/>
      <c r="D22" s="82"/>
      <c r="E22" s="82"/>
      <c r="F22" s="82"/>
      <c r="G22" s="104"/>
      <c r="H22" s="105"/>
      <c r="I22" s="105"/>
    </row>
    <row r="23" spans="1:17" s="13" customFormat="1" ht="40.799999999999997" x14ac:dyDescent="0.25">
      <c r="A23" s="83"/>
      <c r="B23" s="40" t="s">
        <v>24</v>
      </c>
      <c r="C23" s="52" t="s">
        <v>2</v>
      </c>
      <c r="D23" s="52" t="s">
        <v>3</v>
      </c>
      <c r="E23" s="52" t="s">
        <v>25</v>
      </c>
      <c r="F23" s="143" t="s">
        <v>52</v>
      </c>
      <c r="G23" s="143" t="s">
        <v>43</v>
      </c>
      <c r="H23" s="84"/>
      <c r="I23" s="102"/>
    </row>
    <row r="24" spans="1:17" s="13" customFormat="1" ht="17.25" customHeight="1" x14ac:dyDescent="0.2">
      <c r="A24" s="85"/>
      <c r="B24" s="40" t="s">
        <v>26</v>
      </c>
      <c r="C24" s="154" t="s">
        <v>27</v>
      </c>
      <c r="D24" s="155"/>
      <c r="E24" s="155"/>
      <c r="F24" s="155"/>
      <c r="G24" s="155"/>
    </row>
    <row r="25" spans="1:17" s="13" customFormat="1" ht="15.75" customHeight="1" x14ac:dyDescent="0.25">
      <c r="A25" s="110" t="s">
        <v>9</v>
      </c>
      <c r="B25" s="130">
        <v>113.774</v>
      </c>
      <c r="C25" s="131">
        <v>5.5478404556401291</v>
      </c>
      <c r="D25" s="131">
        <v>25.253572872536783</v>
      </c>
      <c r="E25" s="131">
        <v>69.198586671823094</v>
      </c>
      <c r="F25" s="167">
        <v>20.088069330426986</v>
      </c>
      <c r="G25" s="167">
        <v>49.109638405962706</v>
      </c>
      <c r="H25" s="106"/>
      <c r="I25" s="166"/>
    </row>
    <row r="26" spans="1:17" s="13" customFormat="1" ht="15.75" customHeight="1" x14ac:dyDescent="0.25">
      <c r="A26" s="115" t="s">
        <v>4</v>
      </c>
      <c r="B26" s="130">
        <v>124.32899999999999</v>
      </c>
      <c r="C26" s="131">
        <v>2.990452750363954</v>
      </c>
      <c r="D26" s="131">
        <v>33.174882770713197</v>
      </c>
      <c r="E26" s="131">
        <v>63.834664478922853</v>
      </c>
      <c r="F26" s="167">
        <v>18.090710936306092</v>
      </c>
      <c r="G26" s="167">
        <v>45.743953542616765</v>
      </c>
      <c r="H26" s="106"/>
      <c r="I26" s="166"/>
    </row>
    <row r="27" spans="1:17" s="13" customFormat="1" ht="15.75" customHeight="1" x14ac:dyDescent="0.25">
      <c r="A27" s="115" t="s">
        <v>5</v>
      </c>
      <c r="B27" s="130">
        <v>116.629</v>
      </c>
      <c r="C27" s="131">
        <v>2.7703229899939124</v>
      </c>
      <c r="D27" s="131">
        <v>22.448962093475892</v>
      </c>
      <c r="E27" s="131">
        <v>74.780714916530187</v>
      </c>
      <c r="F27" s="167">
        <v>23.958878152089103</v>
      </c>
      <c r="G27" s="167">
        <v>50.821836764441088</v>
      </c>
      <c r="H27" s="106"/>
      <c r="I27" s="166"/>
    </row>
    <row r="28" spans="1:17" s="13" customFormat="1" ht="15.75" customHeight="1" x14ac:dyDescent="0.25">
      <c r="A28" s="115" t="s">
        <v>6</v>
      </c>
      <c r="B28" s="130">
        <v>143.93100000000001</v>
      </c>
      <c r="C28" s="131">
        <v>7.1103514878657128</v>
      </c>
      <c r="D28" s="131">
        <v>37.900799688739738</v>
      </c>
      <c r="E28" s="131">
        <v>54.988848823394541</v>
      </c>
      <c r="F28" s="167">
        <v>17.806448923442485</v>
      </c>
      <c r="G28" s="167">
        <v>37.18239989995206</v>
      </c>
      <c r="H28" s="106"/>
      <c r="I28" s="166"/>
    </row>
    <row r="29" spans="1:17" s="13" customFormat="1" ht="15.75" customHeight="1" x14ac:dyDescent="0.25">
      <c r="A29" s="132" t="s">
        <v>7</v>
      </c>
      <c r="B29" s="133">
        <v>498.66300000000001</v>
      </c>
      <c r="C29" s="134">
        <v>4.7115988152319304</v>
      </c>
      <c r="D29" s="134">
        <v>30.223016345708427</v>
      </c>
      <c r="E29" s="134">
        <v>65.065184302825756</v>
      </c>
      <c r="F29" s="168">
        <v>19.836843720107566</v>
      </c>
      <c r="G29" s="168">
        <v>45.22854111895208</v>
      </c>
      <c r="H29" s="106"/>
      <c r="I29" s="166"/>
    </row>
    <row r="30" spans="1:17" s="13" customFormat="1" ht="15.75" customHeight="1" x14ac:dyDescent="0.25">
      <c r="A30" s="115" t="s">
        <v>0</v>
      </c>
      <c r="B30" s="130">
        <v>6172.4269999999997</v>
      </c>
      <c r="C30" s="131">
        <v>7.0332302026415219</v>
      </c>
      <c r="D30" s="131">
        <v>20.349969307048912</v>
      </c>
      <c r="E30" s="131">
        <v>72.616816691392231</v>
      </c>
      <c r="F30" s="167">
        <v>22.841128781271941</v>
      </c>
      <c r="G30" s="167">
        <v>49.775671709037631</v>
      </c>
      <c r="H30" s="106"/>
      <c r="I30" s="166"/>
    </row>
    <row r="31" spans="1:17" s="13" customFormat="1" ht="15.75" customHeight="1" x14ac:dyDescent="0.25">
      <c r="A31" s="135" t="s">
        <v>8</v>
      </c>
      <c r="B31" s="136">
        <v>23214.949000000001</v>
      </c>
      <c r="C31" s="137">
        <v>3.7577855544718193</v>
      </c>
      <c r="D31" s="137">
        <v>26.102995100269226</v>
      </c>
      <c r="E31" s="137">
        <v>70.139219345258951</v>
      </c>
      <c r="F31" s="169">
        <v>20.445364751824354</v>
      </c>
      <c r="G31" s="169">
        <v>49.693850285865373</v>
      </c>
      <c r="H31" s="106"/>
      <c r="I31" s="166"/>
    </row>
    <row r="32" spans="1:17" x14ac:dyDescent="0.25">
      <c r="A32" s="13" t="s">
        <v>28</v>
      </c>
      <c r="B32" s="107"/>
      <c r="C32" s="107"/>
      <c r="D32" s="107"/>
    </row>
    <row r="33" spans="1:1" x14ac:dyDescent="0.25">
      <c r="A33" s="13" t="s">
        <v>35</v>
      </c>
    </row>
    <row r="35" spans="1:1" s="27" customFormat="1" ht="8.4" x14ac:dyDescent="0.15"/>
  </sheetData>
  <mergeCells count="8">
    <mergeCell ref="J6:K6"/>
    <mergeCell ref="J7:K7"/>
    <mergeCell ref="C24:G24"/>
    <mergeCell ref="E7:G7"/>
    <mergeCell ref="H6:I6"/>
    <mergeCell ref="B6:D6"/>
    <mergeCell ref="B7:D7"/>
    <mergeCell ref="E6:G6"/>
  </mergeCells>
  <phoneticPr fontId="4" type="noConversion"/>
  <pageMargins left="0.39370078740157483" right="0.19685039370078741" top="0.70866141732283472" bottom="0.7086614173228347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E33" sqref="E33"/>
    </sheetView>
  </sheetViews>
  <sheetFormatPr defaultRowHeight="14.4" x14ac:dyDescent="0.35"/>
  <cols>
    <col min="1" max="1" width="11" style="4" customWidth="1"/>
    <col min="2" max="3" width="8.5546875" customWidth="1"/>
    <col min="4" max="4" width="7.44140625" customWidth="1"/>
    <col min="5" max="5" width="9.44140625" customWidth="1"/>
    <col min="6" max="6" width="9.33203125" customWidth="1"/>
    <col min="7" max="7" width="8.33203125" customWidth="1"/>
    <col min="8" max="9" width="9.109375" style="4" customWidth="1"/>
  </cols>
  <sheetData>
    <row r="1" spans="1:9" x14ac:dyDescent="0.35">
      <c r="A1" s="31" t="s">
        <v>44</v>
      </c>
      <c r="B1" s="10"/>
      <c r="C1" s="10"/>
      <c r="D1" s="10"/>
      <c r="E1" s="10"/>
      <c r="F1" s="10"/>
      <c r="G1" s="2"/>
    </row>
    <row r="2" spans="1:9" x14ac:dyDescent="0.35">
      <c r="A2" s="15"/>
      <c r="B2" s="10"/>
      <c r="C2" s="10"/>
      <c r="D2" s="10"/>
      <c r="E2" s="10"/>
      <c r="F2" s="10"/>
      <c r="G2" s="2"/>
    </row>
    <row r="3" spans="1:9" x14ac:dyDescent="0.35">
      <c r="A3" s="15"/>
      <c r="B3" s="10"/>
      <c r="C3" s="10"/>
      <c r="D3" s="10"/>
      <c r="E3" s="10"/>
      <c r="F3" s="10"/>
      <c r="G3" s="2"/>
    </row>
    <row r="4" spans="1:9" ht="13.2" x14ac:dyDescent="0.25">
      <c r="A4" s="30" t="s">
        <v>36</v>
      </c>
      <c r="B4" s="30"/>
      <c r="C4" s="30"/>
      <c r="D4" s="30"/>
      <c r="E4" s="30"/>
      <c r="F4" s="30"/>
      <c r="G4" s="36"/>
      <c r="H4" s="64"/>
      <c r="I4" s="64"/>
    </row>
    <row r="5" spans="1:9" ht="13.2" x14ac:dyDescent="0.25">
      <c r="A5" s="35"/>
      <c r="B5" s="164" t="s">
        <v>13</v>
      </c>
      <c r="C5" s="164"/>
      <c r="D5" s="164"/>
      <c r="E5" s="164"/>
      <c r="F5" s="164"/>
      <c r="G5" s="164"/>
      <c r="H5" s="162" t="s">
        <v>53</v>
      </c>
      <c r="I5" s="163"/>
    </row>
    <row r="6" spans="1:9" ht="13.2" x14ac:dyDescent="0.25">
      <c r="A6" s="67"/>
      <c r="B6" s="157" t="s">
        <v>14</v>
      </c>
      <c r="C6" s="157"/>
      <c r="D6" s="157"/>
      <c r="E6" s="157"/>
      <c r="F6" s="157"/>
      <c r="G6" s="157"/>
      <c r="H6" s="156" t="s">
        <v>15</v>
      </c>
      <c r="I6" s="157"/>
    </row>
    <row r="7" spans="1:9" ht="13.2" x14ac:dyDescent="0.25">
      <c r="A7" s="36"/>
      <c r="B7" s="163" t="s">
        <v>37</v>
      </c>
      <c r="C7" s="163"/>
      <c r="D7" s="163"/>
      <c r="E7" s="162" t="s">
        <v>38</v>
      </c>
      <c r="F7" s="163"/>
      <c r="G7" s="163"/>
      <c r="H7" s="65" t="s">
        <v>37</v>
      </c>
      <c r="I7" s="66" t="s">
        <v>38</v>
      </c>
    </row>
    <row r="8" spans="1:9" ht="13.2" x14ac:dyDescent="0.25">
      <c r="A8" s="68"/>
      <c r="B8" s="69" t="s">
        <v>32</v>
      </c>
      <c r="C8" s="69" t="s">
        <v>45</v>
      </c>
      <c r="D8" s="69">
        <v>2018</v>
      </c>
      <c r="E8" s="70" t="s">
        <v>32</v>
      </c>
      <c r="F8" s="69" t="s">
        <v>45</v>
      </c>
      <c r="G8" s="69">
        <v>2018</v>
      </c>
      <c r="H8" s="70">
        <v>2018</v>
      </c>
      <c r="I8" s="69">
        <v>2018</v>
      </c>
    </row>
    <row r="9" spans="1:9" ht="15.75" customHeight="1" x14ac:dyDescent="0.25">
      <c r="A9" s="13" t="s">
        <v>9</v>
      </c>
      <c r="B9" s="71">
        <v>-1.5358790589667137</v>
      </c>
      <c r="C9" s="71">
        <v>0.13241981725413154</v>
      </c>
      <c r="D9" s="71">
        <v>0.70891000673340443</v>
      </c>
      <c r="E9" s="73">
        <v>-2.6968043272162703</v>
      </c>
      <c r="F9" s="74">
        <v>1.9450097211075814</v>
      </c>
      <c r="G9" s="74">
        <v>2.8440229083992676</v>
      </c>
      <c r="H9" s="73">
        <v>85.80056146661245</v>
      </c>
      <c r="I9" s="71">
        <v>90.691088073511992</v>
      </c>
    </row>
    <row r="10" spans="1:9" ht="15.75" customHeight="1" x14ac:dyDescent="0.25">
      <c r="A10" s="13" t="s">
        <v>4</v>
      </c>
      <c r="B10" s="71">
        <v>-1.2116272631014908</v>
      </c>
      <c r="C10" s="71">
        <v>1.1147761678870012</v>
      </c>
      <c r="D10" s="71">
        <v>1.4276178234984513</v>
      </c>
      <c r="E10" s="73">
        <v>-1.9042361355820105</v>
      </c>
      <c r="F10" s="74">
        <v>1.4231429220561438</v>
      </c>
      <c r="G10" s="74">
        <v>2.6525200980337189</v>
      </c>
      <c r="H10" s="73">
        <v>83.643690250826523</v>
      </c>
      <c r="I10" s="71">
        <v>88.697780276951264</v>
      </c>
    </row>
    <row r="11" spans="1:9" ht="15.75" customHeight="1" x14ac:dyDescent="0.25">
      <c r="A11" s="13" t="s">
        <v>5</v>
      </c>
      <c r="B11" s="71">
        <v>-1.7533649691571611</v>
      </c>
      <c r="C11" s="71">
        <v>0.33709779484371438</v>
      </c>
      <c r="D11" s="71">
        <v>0.99588347551065226</v>
      </c>
      <c r="E11" s="73">
        <v>-2.853494175068235</v>
      </c>
      <c r="F11" s="74">
        <v>2.6886409679815841</v>
      </c>
      <c r="G11" s="74">
        <v>2.7372845770244965</v>
      </c>
      <c r="H11" s="73">
        <v>87.132684874852345</v>
      </c>
      <c r="I11" s="71">
        <v>95.240530081595892</v>
      </c>
    </row>
    <row r="12" spans="1:9" ht="15.75" customHeight="1" x14ac:dyDescent="0.25">
      <c r="A12" s="13" t="s">
        <v>6</v>
      </c>
      <c r="B12" s="71">
        <v>-0.70242037599157925</v>
      </c>
      <c r="C12" s="71">
        <v>1.8759653162778278</v>
      </c>
      <c r="D12" s="71">
        <v>0.50313897955622622</v>
      </c>
      <c r="E12" s="73">
        <v>-1.2524606911054263</v>
      </c>
      <c r="F12" s="74">
        <v>0.83986775521903212</v>
      </c>
      <c r="G12" s="74">
        <v>2.8267759961030805</v>
      </c>
      <c r="H12" s="73">
        <v>89.36951965596333</v>
      </c>
      <c r="I12" s="71">
        <v>88.089439963811927</v>
      </c>
    </row>
    <row r="13" spans="1:9" ht="15.75" customHeight="1" x14ac:dyDescent="0.25">
      <c r="A13" s="55" t="s">
        <v>7</v>
      </c>
      <c r="B13" s="75">
        <v>-1.2735468356695776</v>
      </c>
      <c r="C13" s="75">
        <v>0.92257628233558364</v>
      </c>
      <c r="D13" s="75">
        <v>0.87727462996632255</v>
      </c>
      <c r="E13" s="77">
        <v>-2.1392088414997232</v>
      </c>
      <c r="F13" s="78">
        <v>1.6898357434844229</v>
      </c>
      <c r="G13" s="78">
        <v>2.7680789908601753</v>
      </c>
      <c r="H13" s="77">
        <v>86.668049041507913</v>
      </c>
      <c r="I13" s="75">
        <v>90.563568073246572</v>
      </c>
    </row>
    <row r="14" spans="1:9" ht="15.75" customHeight="1" x14ac:dyDescent="0.25">
      <c r="A14" s="13" t="s">
        <v>0</v>
      </c>
      <c r="B14" s="71">
        <v>-2.0462410937250581</v>
      </c>
      <c r="C14" s="71">
        <v>1.1420301247669187</v>
      </c>
      <c r="D14" s="71">
        <v>0.86929976308304902</v>
      </c>
      <c r="E14" s="73">
        <v>-2.2577241835485609</v>
      </c>
      <c r="F14" s="74">
        <v>1.5825653868702716</v>
      </c>
      <c r="G14" s="74">
        <v>1.1914694486137876</v>
      </c>
      <c r="H14" s="73">
        <v>65.637259090275364</v>
      </c>
      <c r="I14" s="71">
        <v>76.21209497573534</v>
      </c>
    </row>
    <row r="15" spans="1:9" ht="15.75" customHeight="1" x14ac:dyDescent="0.25">
      <c r="A15" s="58" t="s">
        <v>8</v>
      </c>
      <c r="B15" s="79">
        <v>-1.6887980029468395</v>
      </c>
      <c r="C15" s="79">
        <v>1.357008012740863</v>
      </c>
      <c r="D15" s="79">
        <v>1.0774798459068222</v>
      </c>
      <c r="E15" s="80">
        <v>-1.6451508783186171</v>
      </c>
      <c r="F15" s="79">
        <v>1.7988818326226266</v>
      </c>
      <c r="G15" s="79">
        <v>0.87134833204601136</v>
      </c>
      <c r="H15" s="80">
        <v>100</v>
      </c>
      <c r="I15" s="79">
        <v>100</v>
      </c>
    </row>
    <row r="16" spans="1:9" ht="13.2" x14ac:dyDescent="0.25">
      <c r="A16" s="13" t="s">
        <v>39</v>
      </c>
      <c r="B16" s="81"/>
      <c r="C16" s="81"/>
      <c r="D16" s="81"/>
      <c r="E16" s="81"/>
      <c r="F16" s="81"/>
      <c r="G16" s="81"/>
      <c r="H16" s="32"/>
      <c r="I16" s="32"/>
    </row>
    <row r="17" spans="1:9" ht="13.2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ht="13.2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ht="13.2" x14ac:dyDescent="0.25">
      <c r="A19" s="72"/>
      <c r="B19" s="32"/>
      <c r="C19" s="32"/>
      <c r="D19" s="32"/>
      <c r="E19" s="32"/>
      <c r="F19" s="32"/>
      <c r="G19" s="32"/>
      <c r="H19" s="32"/>
      <c r="I19" s="32"/>
    </row>
    <row r="20" spans="1:9" x14ac:dyDescent="0.35">
      <c r="A20" s="21"/>
    </row>
    <row r="21" spans="1:9" x14ac:dyDescent="0.35">
      <c r="A21" s="72"/>
      <c r="B21" s="32"/>
      <c r="C21" s="32"/>
      <c r="D21" s="32"/>
      <c r="E21" s="32"/>
      <c r="F21" s="32"/>
      <c r="G21" s="32"/>
      <c r="H21" s="32"/>
    </row>
    <row r="22" spans="1:9" x14ac:dyDescent="0.35">
      <c r="A22" s="72"/>
      <c r="B22" s="32"/>
      <c r="C22" s="32"/>
      <c r="D22" s="32"/>
      <c r="E22" s="32"/>
      <c r="F22" s="32"/>
      <c r="G22" s="32"/>
      <c r="H22" s="32"/>
    </row>
    <row r="23" spans="1:9" x14ac:dyDescent="0.35">
      <c r="A23" s="76"/>
      <c r="B23" s="32"/>
      <c r="C23" s="32"/>
      <c r="D23" s="32"/>
      <c r="E23" s="32"/>
      <c r="F23" s="32"/>
      <c r="G23" s="32"/>
      <c r="H23" s="32"/>
    </row>
    <row r="24" spans="1:9" x14ac:dyDescent="0.35">
      <c r="A24" s="32"/>
      <c r="B24" s="32"/>
      <c r="C24" s="32"/>
      <c r="D24" s="32"/>
      <c r="E24" s="32"/>
      <c r="F24" s="32"/>
      <c r="G24" s="32"/>
      <c r="H24" s="32"/>
    </row>
    <row r="25" spans="1:9" x14ac:dyDescent="0.35">
      <c r="A25" s="32"/>
      <c r="B25" s="32"/>
      <c r="C25" s="32"/>
      <c r="D25" s="32"/>
      <c r="E25" s="32"/>
      <c r="F25" s="32"/>
      <c r="G25" s="32"/>
      <c r="H25" s="32"/>
    </row>
    <row r="26" spans="1:9" x14ac:dyDescent="0.35">
      <c r="A26" s="32"/>
      <c r="B26" s="32"/>
      <c r="C26" s="32"/>
      <c r="D26" s="32"/>
      <c r="E26" s="32"/>
      <c r="F26" s="32"/>
      <c r="G26" s="32"/>
      <c r="H26" s="32"/>
    </row>
    <row r="27" spans="1:9" x14ac:dyDescent="0.35">
      <c r="A27" s="32"/>
      <c r="B27" s="32"/>
      <c r="C27" s="32"/>
      <c r="D27" s="32"/>
      <c r="E27" s="32"/>
      <c r="F27" s="32"/>
      <c r="G27" s="32"/>
      <c r="H27" s="32"/>
    </row>
    <row r="28" spans="1:9" x14ac:dyDescent="0.35">
      <c r="A28" s="32"/>
      <c r="B28" s="32"/>
      <c r="C28" s="32"/>
      <c r="D28" s="32"/>
      <c r="E28" s="32"/>
      <c r="F28" s="32"/>
      <c r="G28" s="32"/>
      <c r="H28" s="32"/>
    </row>
    <row r="29" spans="1:9" x14ac:dyDescent="0.35">
      <c r="A29" s="32"/>
      <c r="B29" s="32"/>
      <c r="C29" s="32"/>
      <c r="D29" s="32"/>
      <c r="E29" s="32"/>
      <c r="F29" s="32"/>
      <c r="G29" s="32"/>
      <c r="H29" s="32"/>
    </row>
    <row r="30" spans="1:9" x14ac:dyDescent="0.35">
      <c r="A30" s="32"/>
      <c r="B30" s="32"/>
      <c r="C30" s="32"/>
      <c r="D30" s="32"/>
      <c r="E30" s="32"/>
      <c r="F30" s="32"/>
      <c r="G30" s="32"/>
      <c r="H30" s="32"/>
    </row>
    <row r="31" spans="1:9" x14ac:dyDescent="0.35">
      <c r="A31" s="32"/>
      <c r="B31" s="32"/>
      <c r="C31" s="32"/>
      <c r="D31" s="32"/>
      <c r="E31" s="32"/>
      <c r="F31" s="32"/>
      <c r="G31" s="32"/>
      <c r="H31" s="32"/>
    </row>
    <row r="32" spans="1:9" x14ac:dyDescent="0.35">
      <c r="A32" s="32"/>
      <c r="B32" s="32"/>
      <c r="C32" s="32"/>
      <c r="D32" s="32"/>
      <c r="E32" s="32"/>
      <c r="F32" s="32"/>
      <c r="G32" s="32"/>
      <c r="H32" s="32"/>
    </row>
    <row r="33" spans="1:8" x14ac:dyDescent="0.35">
      <c r="A33" s="32"/>
      <c r="B33" s="32"/>
      <c r="C33" s="32"/>
      <c r="D33" s="32"/>
      <c r="E33" s="32"/>
      <c r="F33" s="32"/>
      <c r="G33" s="32"/>
      <c r="H33" s="32"/>
    </row>
    <row r="34" spans="1:8" x14ac:dyDescent="0.35">
      <c r="A34" s="32"/>
      <c r="B34" s="32"/>
      <c r="C34" s="32"/>
      <c r="D34" s="32"/>
      <c r="E34" s="32"/>
      <c r="F34" s="32"/>
      <c r="G34" s="32"/>
      <c r="H34" s="32"/>
    </row>
  </sheetData>
  <mergeCells count="6">
    <mergeCell ref="H5:I5"/>
    <mergeCell ref="H6:I6"/>
    <mergeCell ref="B7:D7"/>
    <mergeCell ref="E7:G7"/>
    <mergeCell ref="B5:G5"/>
    <mergeCell ref="B6:G6"/>
  </mergeCells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10" zoomScaleNormal="100" workbookViewId="0">
      <selection activeCell="K27" sqref="K27"/>
    </sheetView>
  </sheetViews>
  <sheetFormatPr defaultColWidth="9.109375" defaultRowHeight="12" x14ac:dyDescent="0.3"/>
  <cols>
    <col min="1" max="1" width="9.109375" style="2" customWidth="1"/>
    <col min="2" max="2" width="9.6640625" style="2" customWidth="1"/>
    <col min="3" max="3" width="9.88671875" style="2" customWidth="1"/>
    <col min="4" max="4" width="10" style="2" customWidth="1"/>
    <col min="5" max="5" width="9.88671875" style="2" customWidth="1"/>
    <col min="6" max="6" width="9.33203125" style="2" customWidth="1"/>
    <col min="7" max="7" width="12.109375" style="2" customWidth="1"/>
    <col min="8" max="8" width="16.88671875" style="2" customWidth="1"/>
    <col min="9" max="9" width="14.6640625" style="2" customWidth="1"/>
    <col min="10" max="10" width="11.5546875" style="2" customWidth="1"/>
    <col min="11" max="11" width="5.44140625" style="2" customWidth="1"/>
    <col min="12" max="12" width="6.6640625" style="2" customWidth="1"/>
    <col min="13" max="13" width="6.88671875" style="2" customWidth="1"/>
    <col min="14" max="16384" width="9.109375" style="2"/>
  </cols>
  <sheetData>
    <row r="1" spans="1:18" s="4" customFormat="1" ht="16.8" x14ac:dyDescent="0.35">
      <c r="A1" s="30" t="s">
        <v>51</v>
      </c>
      <c r="C1" s="7"/>
      <c r="D1" s="7"/>
      <c r="E1" s="7"/>
      <c r="F1" s="7"/>
      <c r="G1" s="11"/>
      <c r="H1" s="3"/>
      <c r="I1" s="3"/>
    </row>
    <row r="2" spans="1:18" s="4" customFormat="1" ht="15" customHeight="1" x14ac:dyDescent="0.35">
      <c r="A2" s="30"/>
      <c r="C2" s="7"/>
      <c r="D2" s="7"/>
      <c r="E2" s="7"/>
      <c r="F2" s="7"/>
      <c r="G2" s="11"/>
      <c r="H2" s="3"/>
      <c r="I2" s="3"/>
    </row>
    <row r="3" spans="1:18" ht="13.8" x14ac:dyDescent="0.3">
      <c r="A3" s="13"/>
      <c r="B3" s="14"/>
      <c r="C3" s="14"/>
      <c r="D3"/>
      <c r="E3"/>
      <c r="F3" s="12"/>
      <c r="G3" s="12"/>
      <c r="H3" s="12"/>
      <c r="I3" s="12"/>
      <c r="J3" s="12"/>
    </row>
    <row r="4" spans="1:18" ht="16.2" x14ac:dyDescent="0.35">
      <c r="A4" s="30" t="s">
        <v>23</v>
      </c>
      <c r="B4" s="32"/>
      <c r="C4" s="32"/>
      <c r="D4" s="32"/>
      <c r="E4" s="32"/>
      <c r="F4" s="7"/>
      <c r="G4" s="7"/>
      <c r="H4" s="7"/>
      <c r="I4" s="11"/>
      <c r="J4" s="4"/>
    </row>
    <row r="5" spans="1:18" ht="14.4" x14ac:dyDescent="0.35">
      <c r="A5" s="49" t="s">
        <v>49</v>
      </c>
      <c r="B5" s="32"/>
      <c r="C5" s="32"/>
      <c r="D5" s="32"/>
      <c r="E5" s="32"/>
      <c r="F5" s="50"/>
      <c r="G5" s="50"/>
      <c r="H5" s="50"/>
      <c r="I5" s="50"/>
      <c r="J5" s="4"/>
    </row>
    <row r="6" spans="1:18" ht="41.4" customHeight="1" x14ac:dyDescent="0.3">
      <c r="A6" s="51"/>
      <c r="B6" s="40" t="s">
        <v>16</v>
      </c>
      <c r="C6" s="52" t="s">
        <v>46</v>
      </c>
      <c r="D6" s="52" t="s">
        <v>47</v>
      </c>
      <c r="E6" s="39" t="s">
        <v>17</v>
      </c>
      <c r="F6" s="143" t="s">
        <v>18</v>
      </c>
      <c r="G6" s="52" t="s">
        <v>19</v>
      </c>
      <c r="H6" s="52" t="s">
        <v>33</v>
      </c>
      <c r="I6" s="13"/>
      <c r="J6" s="17"/>
    </row>
    <row r="7" spans="1:18" ht="12.6" x14ac:dyDescent="0.3">
      <c r="A7" s="13" t="s">
        <v>9</v>
      </c>
      <c r="B7" s="95">
        <v>30227</v>
      </c>
      <c r="C7" s="96">
        <v>3869</v>
      </c>
      <c r="D7" s="53">
        <v>7633</v>
      </c>
      <c r="E7" s="53">
        <v>7002</v>
      </c>
      <c r="F7" s="144">
        <v>4531</v>
      </c>
      <c r="G7" s="53">
        <v>2958</v>
      </c>
      <c r="H7" s="53">
        <v>4605</v>
      </c>
      <c r="I7" s="93"/>
      <c r="J7" s="18"/>
      <c r="K7" s="22"/>
      <c r="L7" s="23"/>
      <c r="M7" s="23"/>
      <c r="N7" s="23"/>
      <c r="O7" s="23"/>
      <c r="P7" s="23"/>
      <c r="Q7" s="23"/>
      <c r="R7" s="23"/>
    </row>
    <row r="8" spans="1:18" ht="12.6" x14ac:dyDescent="0.3">
      <c r="A8" s="13" t="s">
        <v>4</v>
      </c>
      <c r="B8" s="54">
        <v>36180</v>
      </c>
      <c r="C8" s="97">
        <v>5998</v>
      </c>
      <c r="D8" s="54">
        <v>9458</v>
      </c>
      <c r="E8" s="54">
        <v>8068</v>
      </c>
      <c r="F8" s="145">
        <v>4771</v>
      </c>
      <c r="G8" s="54">
        <v>2877</v>
      </c>
      <c r="H8" s="54">
        <v>5258</v>
      </c>
      <c r="I8" s="93"/>
      <c r="J8" s="18"/>
      <c r="K8" s="22"/>
      <c r="L8" s="23"/>
      <c r="M8" s="23"/>
      <c r="N8" s="23"/>
      <c r="O8" s="23"/>
      <c r="P8" s="23"/>
      <c r="Q8" s="23"/>
      <c r="R8" s="23"/>
    </row>
    <row r="9" spans="1:18" ht="12.6" x14ac:dyDescent="0.3">
      <c r="A9" s="13" t="s">
        <v>5</v>
      </c>
      <c r="B9" s="54">
        <v>37414</v>
      </c>
      <c r="C9" s="97">
        <v>4278</v>
      </c>
      <c r="D9" s="54">
        <v>7783</v>
      </c>
      <c r="E9" s="54">
        <v>10650</v>
      </c>
      <c r="F9" s="145">
        <v>5715</v>
      </c>
      <c r="G9" s="54">
        <v>2687</v>
      </c>
      <c r="H9" s="54">
        <v>6514</v>
      </c>
      <c r="I9" s="93"/>
      <c r="J9" s="18"/>
      <c r="K9" s="22"/>
      <c r="L9" s="23"/>
      <c r="M9" s="23"/>
      <c r="N9" s="23"/>
      <c r="O9" s="23"/>
      <c r="P9" s="23"/>
      <c r="Q9" s="23"/>
      <c r="R9" s="23"/>
    </row>
    <row r="10" spans="1:18" ht="12.6" x14ac:dyDescent="0.3">
      <c r="A10" s="13" t="s">
        <v>6</v>
      </c>
      <c r="B10" s="54">
        <v>45038</v>
      </c>
      <c r="C10" s="97">
        <v>12800</v>
      </c>
      <c r="D10" s="54">
        <v>9179</v>
      </c>
      <c r="E10" s="54">
        <v>9435</v>
      </c>
      <c r="F10" s="145">
        <v>5581</v>
      </c>
      <c r="G10" s="54">
        <v>2902</v>
      </c>
      <c r="H10" s="54">
        <v>5503</v>
      </c>
      <c r="I10" s="93"/>
      <c r="J10" s="18"/>
      <c r="K10" s="22"/>
      <c r="L10" s="23"/>
      <c r="M10" s="23"/>
      <c r="N10" s="23"/>
      <c r="O10" s="23"/>
      <c r="P10" s="23"/>
      <c r="Q10" s="23"/>
      <c r="R10" s="23"/>
    </row>
    <row r="11" spans="1:18" ht="12.6" x14ac:dyDescent="0.3">
      <c r="A11" s="55" t="s">
        <v>7</v>
      </c>
      <c r="B11" s="59">
        <v>148859</v>
      </c>
      <c r="C11" s="98">
        <v>26945</v>
      </c>
      <c r="D11" s="56">
        <v>34053</v>
      </c>
      <c r="E11" s="56">
        <v>35155</v>
      </c>
      <c r="F11" s="146">
        <v>20598</v>
      </c>
      <c r="G11" s="57">
        <v>11424</v>
      </c>
      <c r="H11" s="57">
        <v>21880</v>
      </c>
      <c r="I11" s="94"/>
      <c r="J11" s="18"/>
    </row>
    <row r="12" spans="1:18" ht="13.8" x14ac:dyDescent="0.3">
      <c r="A12" s="13" t="s">
        <v>0</v>
      </c>
      <c r="B12" s="91">
        <v>2041129</v>
      </c>
      <c r="C12" s="99">
        <v>344265</v>
      </c>
      <c r="D12" s="53">
        <v>400397</v>
      </c>
      <c r="E12" s="53">
        <v>598666</v>
      </c>
      <c r="F12" s="144">
        <v>371154</v>
      </c>
      <c r="G12" s="53">
        <v>140924</v>
      </c>
      <c r="H12" s="53">
        <v>271860</v>
      </c>
      <c r="I12" s="53"/>
      <c r="J12" s="19"/>
    </row>
    <row r="13" spans="1:18" ht="13.8" x14ac:dyDescent="0.3">
      <c r="A13" s="58" t="s">
        <v>8</v>
      </c>
      <c r="B13" s="24">
        <v>6099672</v>
      </c>
      <c r="C13" s="92">
        <v>750115</v>
      </c>
      <c r="D13" s="24">
        <v>1423296</v>
      </c>
      <c r="E13" s="24">
        <v>1531602</v>
      </c>
      <c r="F13" s="147">
        <v>850360</v>
      </c>
      <c r="G13" s="24">
        <v>451408</v>
      </c>
      <c r="H13" s="24">
        <v>1159475</v>
      </c>
      <c r="I13" s="59"/>
      <c r="J13" s="19"/>
    </row>
    <row r="14" spans="1:18" ht="13.8" x14ac:dyDescent="0.3">
      <c r="A14" s="13" t="s">
        <v>30</v>
      </c>
      <c r="B14" s="13"/>
      <c r="C14" s="13"/>
      <c r="D14" s="13"/>
      <c r="E14" s="13"/>
      <c r="F14" s="13"/>
      <c r="G14" s="13"/>
      <c r="H14" s="13"/>
      <c r="I14" s="59"/>
      <c r="J14" s="19"/>
    </row>
    <row r="15" spans="1:18" ht="13.8" x14ac:dyDescent="0.3">
      <c r="A15" s="13" t="s">
        <v>20</v>
      </c>
      <c r="B15" s="13"/>
      <c r="C15" s="13"/>
      <c r="D15" s="13"/>
      <c r="E15" s="13"/>
      <c r="F15" s="13"/>
      <c r="G15" s="13"/>
      <c r="H15" s="13"/>
      <c r="I15" s="59"/>
      <c r="J15" s="19"/>
    </row>
    <row r="16" spans="1:18" ht="13.8" x14ac:dyDescent="0.3">
      <c r="A16" s="13" t="s">
        <v>48</v>
      </c>
      <c r="B16" s="89"/>
      <c r="C16" s="89"/>
      <c r="D16" s="89"/>
      <c r="E16" s="89"/>
      <c r="F16" s="89"/>
      <c r="G16" s="89"/>
      <c r="H16" s="89"/>
      <c r="I16" s="59"/>
      <c r="J16" s="19"/>
    </row>
    <row r="17" spans="1:12" ht="13.8" x14ac:dyDescent="0.3">
      <c r="A17" s="13" t="s">
        <v>31</v>
      </c>
      <c r="B17" s="20"/>
      <c r="C17" s="20"/>
      <c r="D17" s="20"/>
      <c r="E17" s="20"/>
      <c r="F17" s="20"/>
      <c r="G17" s="32"/>
      <c r="H17" s="89"/>
      <c r="I17" s="59"/>
      <c r="J17" s="19"/>
    </row>
    <row r="18" spans="1:12" ht="13.8" x14ac:dyDescent="0.3">
      <c r="A18" s="60"/>
      <c r="B18" s="59"/>
      <c r="C18" s="59"/>
      <c r="D18" s="59"/>
      <c r="E18" s="59"/>
      <c r="F18" s="59"/>
      <c r="G18" s="59"/>
      <c r="H18" s="59"/>
      <c r="I18" s="59"/>
      <c r="J18" s="19"/>
    </row>
    <row r="19" spans="1:12" ht="13.8" x14ac:dyDescent="0.3">
      <c r="A19" s="60"/>
      <c r="B19" s="59"/>
      <c r="C19" s="59"/>
      <c r="D19" s="59"/>
      <c r="E19" s="59"/>
      <c r="F19" s="59"/>
      <c r="G19" s="59"/>
      <c r="H19" s="59"/>
      <c r="I19" s="59"/>
      <c r="J19" s="19"/>
    </row>
    <row r="20" spans="1:12" ht="13.8" x14ac:dyDescent="0.3">
      <c r="A20" s="30" t="s">
        <v>55</v>
      </c>
      <c r="B20" s="59"/>
      <c r="C20" s="59"/>
      <c r="D20" s="59"/>
      <c r="E20" s="59"/>
      <c r="F20" s="59"/>
      <c r="G20" s="59"/>
      <c r="H20" s="59"/>
      <c r="I20" s="59"/>
      <c r="J20" s="19"/>
    </row>
    <row r="21" spans="1:12" ht="14.4" x14ac:dyDescent="0.35">
      <c r="A21" s="49" t="s">
        <v>50</v>
      </c>
      <c r="B21" s="32"/>
      <c r="C21" s="32"/>
      <c r="D21" s="32"/>
      <c r="E21" s="32"/>
      <c r="F21" s="50"/>
      <c r="G21" s="50"/>
      <c r="H21" s="50"/>
      <c r="I21" s="50"/>
      <c r="J21" s="4"/>
    </row>
    <row r="22" spans="1:12" ht="20.399999999999999" x14ac:dyDescent="0.3">
      <c r="A22" s="51"/>
      <c r="B22" s="40" t="s">
        <v>16</v>
      </c>
      <c r="C22" s="52" t="s">
        <v>46</v>
      </c>
      <c r="D22" s="52" t="s">
        <v>47</v>
      </c>
      <c r="E22" s="39" t="s">
        <v>17</v>
      </c>
      <c r="F22" s="143" t="s">
        <v>18</v>
      </c>
      <c r="G22" s="52" t="s">
        <v>19</v>
      </c>
      <c r="H22" s="52" t="s">
        <v>33</v>
      </c>
      <c r="I22" s="13"/>
      <c r="J22" s="17"/>
    </row>
    <row r="23" spans="1:12" ht="14.4" x14ac:dyDescent="0.35">
      <c r="A23" s="13" t="s">
        <v>9</v>
      </c>
      <c r="B23" s="61">
        <v>100</v>
      </c>
      <c r="C23" s="62">
        <v>12.799814735170543</v>
      </c>
      <c r="D23" s="62">
        <v>25.252257915109013</v>
      </c>
      <c r="E23" s="62">
        <v>23.164720283190526</v>
      </c>
      <c r="F23" s="148">
        <v>14.989909683395638</v>
      </c>
      <c r="G23" s="62">
        <v>9.7859529559665202</v>
      </c>
      <c r="H23" s="62">
        <v>15.234723922321102</v>
      </c>
      <c r="I23" s="62"/>
      <c r="J23" s="4"/>
      <c r="L23" s="28"/>
    </row>
    <row r="24" spans="1:12" ht="14.4" x14ac:dyDescent="0.35">
      <c r="A24" s="13" t="s">
        <v>4</v>
      </c>
      <c r="B24" s="63">
        <v>100</v>
      </c>
      <c r="C24" s="62">
        <v>16.578220011055834</v>
      </c>
      <c r="D24" s="62">
        <v>26.141514648977338</v>
      </c>
      <c r="E24" s="62">
        <v>22.299613045881703</v>
      </c>
      <c r="F24" s="148">
        <v>13.186843559977888</v>
      </c>
      <c r="G24" s="62">
        <v>7.9519071310116081</v>
      </c>
      <c r="H24" s="62">
        <v>14.532891100055279</v>
      </c>
      <c r="I24" s="62"/>
      <c r="J24" s="4"/>
      <c r="L24" s="28"/>
    </row>
    <row r="25" spans="1:12" ht="14.4" x14ac:dyDescent="0.35">
      <c r="A25" s="13" t="s">
        <v>5</v>
      </c>
      <c r="B25" s="63">
        <v>100</v>
      </c>
      <c r="C25" s="62">
        <v>11.434222483562303</v>
      </c>
      <c r="D25" s="62">
        <v>20.802373443096165</v>
      </c>
      <c r="E25" s="62">
        <v>28.465280376329716</v>
      </c>
      <c r="F25" s="148">
        <v>15.275030737157213</v>
      </c>
      <c r="G25" s="62">
        <v>7.181803602929385</v>
      </c>
      <c r="H25" s="62">
        <v>17.410594964451811</v>
      </c>
      <c r="I25" s="62"/>
      <c r="J25" s="4"/>
      <c r="L25" s="28"/>
    </row>
    <row r="26" spans="1:12" ht="14.4" x14ac:dyDescent="0.35">
      <c r="A26" s="2" t="s">
        <v>6</v>
      </c>
      <c r="B26" s="25">
        <v>100</v>
      </c>
      <c r="C26" s="5">
        <v>28.420444957591368</v>
      </c>
      <c r="D26" s="5">
        <v>20.380567520760248</v>
      </c>
      <c r="E26" s="5">
        <v>20.948976419912075</v>
      </c>
      <c r="F26" s="149">
        <v>12.391758070962299</v>
      </c>
      <c r="G26" s="5">
        <v>6.4434477552289176</v>
      </c>
      <c r="H26" s="5">
        <v>12.218570984501977</v>
      </c>
      <c r="I26" s="5"/>
      <c r="J26" s="4"/>
      <c r="L26" s="28"/>
    </row>
    <row r="27" spans="1:12" ht="14.4" x14ac:dyDescent="0.35">
      <c r="A27" s="55" t="s">
        <v>7</v>
      </c>
      <c r="B27" s="86">
        <v>100</v>
      </c>
      <c r="C27" s="81">
        <v>18.10102177228115</v>
      </c>
      <c r="D27" s="81">
        <v>22.876010184133978</v>
      </c>
      <c r="E27" s="81">
        <v>23.616308049899569</v>
      </c>
      <c r="F27" s="150">
        <v>13.837255389328156</v>
      </c>
      <c r="G27" s="81">
        <v>7.6743764233267715</v>
      </c>
      <c r="H27" s="81">
        <v>14.698473051679779</v>
      </c>
      <c r="I27" s="6"/>
      <c r="J27" s="4"/>
      <c r="L27" s="28"/>
    </row>
    <row r="28" spans="1:12" ht="14.4" x14ac:dyDescent="0.35">
      <c r="A28" s="13" t="s">
        <v>0</v>
      </c>
      <c r="B28" s="63">
        <v>100</v>
      </c>
      <c r="C28" s="62">
        <v>16.866400898718307</v>
      </c>
      <c r="D28" s="62">
        <v>19.616447564068711</v>
      </c>
      <c r="E28" s="62">
        <v>29.330140329200162</v>
      </c>
      <c r="F28" s="148">
        <v>18.183760066120268</v>
      </c>
      <c r="G28" s="62">
        <v>6.9042182047288545</v>
      </c>
      <c r="H28" s="62">
        <v>13.31909938078387</v>
      </c>
      <c r="I28" s="5"/>
      <c r="J28" s="4"/>
      <c r="L28" s="28"/>
    </row>
    <row r="29" spans="1:12" ht="14.4" x14ac:dyDescent="0.35">
      <c r="A29" s="58" t="s">
        <v>8</v>
      </c>
      <c r="B29" s="87">
        <v>100</v>
      </c>
      <c r="C29" s="88">
        <v>12.297628462645205</v>
      </c>
      <c r="D29" s="88">
        <v>23.333975990840162</v>
      </c>
      <c r="E29" s="88">
        <v>25.109579662644155</v>
      </c>
      <c r="F29" s="151">
        <v>13.941077487445227</v>
      </c>
      <c r="G29" s="88">
        <v>7.4005290776290922</v>
      </c>
      <c r="H29" s="88">
        <v>19.008808998254331</v>
      </c>
      <c r="I29" s="29"/>
      <c r="J29" s="4"/>
      <c r="L29" s="28"/>
    </row>
    <row r="30" spans="1:12" x14ac:dyDescent="0.3">
      <c r="A30" s="13" t="s">
        <v>57</v>
      </c>
      <c r="B30" s="13"/>
    </row>
    <row r="31" spans="1:12" x14ac:dyDescent="0.3">
      <c r="A31" s="13" t="s">
        <v>31</v>
      </c>
    </row>
    <row r="32" spans="1:12" ht="14.4" x14ac:dyDescent="0.35">
      <c r="I32" s="26"/>
    </row>
    <row r="33" spans="1:18" ht="14.4" x14ac:dyDescent="0.35">
      <c r="I33" s="26"/>
    </row>
    <row r="34" spans="1:18" ht="13.8" x14ac:dyDescent="0.3">
      <c r="A34" s="13"/>
      <c r="B34" s="20"/>
      <c r="C34" s="20"/>
      <c r="D34" s="20"/>
      <c r="E34" s="20"/>
      <c r="F34" s="20"/>
      <c r="G34" s="32"/>
      <c r="H34" s="89"/>
      <c r="I34" s="12"/>
    </row>
    <row r="35" spans="1:18" ht="13.8" x14ac:dyDescent="0.3">
      <c r="A35" s="13"/>
      <c r="B35" s="14"/>
      <c r="C35" s="14"/>
      <c r="D35" s="14"/>
      <c r="E35" s="14"/>
      <c r="F35" s="14"/>
      <c r="G35" s="32"/>
      <c r="H35" s="89"/>
      <c r="I35" s="12"/>
    </row>
    <row r="36" spans="1:18" ht="13.8" x14ac:dyDescent="0.3">
      <c r="A36" s="30" t="s">
        <v>56</v>
      </c>
      <c r="B36" s="14"/>
      <c r="C36" s="14"/>
      <c r="D36" s="14"/>
      <c r="E36" s="14"/>
      <c r="F36" s="14"/>
      <c r="G36" s="32"/>
      <c r="H36" s="89"/>
      <c r="I36" s="12"/>
    </row>
    <row r="37" spans="1:18" ht="13.8" x14ac:dyDescent="0.3">
      <c r="A37" s="90" t="s">
        <v>49</v>
      </c>
      <c r="B37" s="14"/>
      <c r="C37" s="14"/>
      <c r="D37" s="14"/>
      <c r="E37" s="14"/>
      <c r="F37" s="14"/>
      <c r="G37" s="32"/>
      <c r="H37" s="89"/>
      <c r="I37" s="12"/>
    </row>
    <row r="38" spans="1:18" ht="20.399999999999999" x14ac:dyDescent="0.3">
      <c r="A38" s="51"/>
      <c r="B38" s="40" t="s">
        <v>16</v>
      </c>
      <c r="C38" s="52" t="s">
        <v>46</v>
      </c>
      <c r="D38" s="52" t="s">
        <v>47</v>
      </c>
      <c r="E38" s="39" t="s">
        <v>17</v>
      </c>
      <c r="F38" s="143" t="s">
        <v>18</v>
      </c>
      <c r="G38" s="52" t="s">
        <v>19</v>
      </c>
      <c r="H38" s="52" t="s">
        <v>34</v>
      </c>
    </row>
    <row r="39" spans="1:18" x14ac:dyDescent="0.3">
      <c r="A39" s="13" t="s">
        <v>9</v>
      </c>
      <c r="B39" s="53">
        <v>101</v>
      </c>
      <c r="C39" s="96">
        <v>10</v>
      </c>
      <c r="D39" s="53">
        <v>-198</v>
      </c>
      <c r="E39" s="53">
        <v>-149</v>
      </c>
      <c r="F39" s="144">
        <v>-128</v>
      </c>
      <c r="G39" s="53">
        <v>-70</v>
      </c>
      <c r="H39" s="53">
        <v>1</v>
      </c>
      <c r="I39" s="8"/>
    </row>
    <row r="40" spans="1:18" x14ac:dyDescent="0.3">
      <c r="A40" s="13" t="s">
        <v>4</v>
      </c>
      <c r="B40" s="53">
        <v>138</v>
      </c>
      <c r="C40" s="99">
        <v>-5</v>
      </c>
      <c r="D40" s="53">
        <v>-165</v>
      </c>
      <c r="E40" s="53">
        <v>-100</v>
      </c>
      <c r="F40" s="144">
        <v>-88</v>
      </c>
      <c r="G40" s="53">
        <v>-85</v>
      </c>
      <c r="H40" s="53">
        <v>-23</v>
      </c>
      <c r="I40" s="8"/>
    </row>
    <row r="41" spans="1:18" x14ac:dyDescent="0.3">
      <c r="A41" s="2" t="s">
        <v>5</v>
      </c>
      <c r="B41" s="53">
        <v>379</v>
      </c>
      <c r="C41" s="99">
        <v>-22</v>
      </c>
      <c r="D41" s="53">
        <v>-122</v>
      </c>
      <c r="E41" s="53">
        <v>-235</v>
      </c>
      <c r="F41" s="144">
        <v>-123</v>
      </c>
      <c r="G41" s="53">
        <v>-87</v>
      </c>
      <c r="H41" s="53">
        <v>24</v>
      </c>
      <c r="I41" s="8"/>
    </row>
    <row r="42" spans="1:18" x14ac:dyDescent="0.3">
      <c r="A42" s="2" t="s">
        <v>6</v>
      </c>
      <c r="B42" s="53">
        <v>-93</v>
      </c>
      <c r="C42" s="99">
        <v>-117</v>
      </c>
      <c r="D42" s="53">
        <v>-186</v>
      </c>
      <c r="E42" s="53">
        <v>-279</v>
      </c>
      <c r="F42" s="144">
        <v>-197</v>
      </c>
      <c r="G42" s="53">
        <v>-81</v>
      </c>
      <c r="H42" s="53">
        <v>-39</v>
      </c>
      <c r="I42" s="8"/>
    </row>
    <row r="43" spans="1:18" x14ac:dyDescent="0.3">
      <c r="A43" s="1" t="s">
        <v>7</v>
      </c>
      <c r="B43" s="57">
        <v>525</v>
      </c>
      <c r="C43" s="100">
        <v>-134</v>
      </c>
      <c r="D43" s="57">
        <v>-671</v>
      </c>
      <c r="E43" s="57">
        <v>-763</v>
      </c>
      <c r="F43" s="146">
        <v>-536</v>
      </c>
      <c r="G43" s="57">
        <v>-323</v>
      </c>
      <c r="H43" s="57">
        <v>-37</v>
      </c>
      <c r="I43" s="9"/>
    </row>
    <row r="44" spans="1:18" x14ac:dyDescent="0.3">
      <c r="A44" s="2" t="s">
        <v>0</v>
      </c>
      <c r="B44" s="53">
        <v>11642</v>
      </c>
      <c r="C44" s="99">
        <v>-1382</v>
      </c>
      <c r="D44" s="53">
        <v>-7061</v>
      </c>
      <c r="E44" s="53">
        <v>-15081</v>
      </c>
      <c r="F44" s="144">
        <v>-11690</v>
      </c>
      <c r="G44" s="53">
        <v>-3504</v>
      </c>
      <c r="H44" s="53">
        <v>-2419</v>
      </c>
    </row>
    <row r="45" spans="1:18" x14ac:dyDescent="0.3">
      <c r="A45" s="16" t="s">
        <v>8</v>
      </c>
      <c r="B45" s="24">
        <v>7777</v>
      </c>
      <c r="C45" s="92">
        <v>-7125</v>
      </c>
      <c r="D45" s="24">
        <v>-28400</v>
      </c>
      <c r="E45" s="24">
        <v>-41381</v>
      </c>
      <c r="F45" s="147">
        <v>-28579</v>
      </c>
      <c r="G45" s="24">
        <v>-12701</v>
      </c>
      <c r="H45" s="24">
        <v>-14321</v>
      </c>
    </row>
    <row r="46" spans="1:18" x14ac:dyDescent="0.3">
      <c r="A46" s="13" t="s">
        <v>29</v>
      </c>
      <c r="B46" s="13"/>
      <c r="C46" s="13"/>
      <c r="D46" s="13"/>
      <c r="E46" s="13"/>
      <c r="F46" s="13"/>
      <c r="G46" s="13"/>
      <c r="H46" s="13"/>
      <c r="R46" s="2" t="s">
        <v>60</v>
      </c>
    </row>
    <row r="47" spans="1:18" x14ac:dyDescent="0.3">
      <c r="A47" s="13" t="s">
        <v>58</v>
      </c>
      <c r="B47" s="13"/>
      <c r="C47" s="13"/>
      <c r="D47" s="13"/>
      <c r="E47" s="13"/>
      <c r="F47" s="13"/>
      <c r="G47" s="13"/>
      <c r="H47" s="13"/>
    </row>
    <row r="48" spans="1:18" ht="11.4" customHeight="1" x14ac:dyDescent="0.35">
      <c r="A48" s="36" t="s">
        <v>31</v>
      </c>
      <c r="B48" s="89"/>
      <c r="C48" s="89"/>
      <c r="D48" s="89"/>
      <c r="E48" s="89"/>
      <c r="F48" s="89"/>
      <c r="G48" s="89"/>
      <c r="H48" s="89"/>
      <c r="I48" s="26"/>
    </row>
    <row r="49" spans="1:9" ht="11.4" customHeight="1" x14ac:dyDescent="0.35">
      <c r="A49" s="36"/>
      <c r="B49" s="89"/>
      <c r="C49" s="89"/>
      <c r="D49" s="89"/>
      <c r="E49" s="89"/>
      <c r="F49" s="89"/>
      <c r="G49" s="89"/>
      <c r="H49" s="89"/>
      <c r="I49" s="26"/>
    </row>
    <row r="50" spans="1:9" ht="11.4" customHeight="1" x14ac:dyDescent="0.35">
      <c r="A50" s="36"/>
      <c r="B50" s="89"/>
      <c r="C50" s="89"/>
      <c r="D50" s="89"/>
      <c r="E50" s="89"/>
      <c r="F50" s="89"/>
      <c r="G50" s="89"/>
      <c r="H50" s="89"/>
      <c r="I50" s="26"/>
    </row>
    <row r="51" spans="1:9" ht="11.4" customHeight="1" x14ac:dyDescent="0.35">
      <c r="A51" s="36"/>
      <c r="B51" s="89"/>
      <c r="C51" s="89"/>
      <c r="D51" s="89"/>
      <c r="E51" s="89"/>
      <c r="F51" s="89"/>
      <c r="G51" s="89"/>
      <c r="H51" s="89"/>
      <c r="I51" s="26"/>
    </row>
    <row r="52" spans="1:9" ht="9.6" customHeight="1" x14ac:dyDescent="0.35">
      <c r="A52" s="13"/>
      <c r="B52" s="20"/>
      <c r="C52" s="20"/>
      <c r="D52" s="20"/>
      <c r="E52" s="20"/>
      <c r="F52" s="20"/>
      <c r="G52" s="32"/>
      <c r="H52" s="89"/>
      <c r="I52" s="26"/>
    </row>
    <row r="53" spans="1:9" ht="24" customHeight="1" x14ac:dyDescent="0.3">
      <c r="A53" s="165" t="s">
        <v>61</v>
      </c>
      <c r="B53" s="165"/>
      <c r="C53" s="165"/>
      <c r="D53" s="165"/>
      <c r="E53" s="165"/>
      <c r="F53" s="165"/>
      <c r="G53" s="165"/>
      <c r="H53" s="165"/>
      <c r="I53" s="165"/>
    </row>
    <row r="54" spans="1:9" ht="21.75" customHeight="1" x14ac:dyDescent="0.3">
      <c r="A54" s="165"/>
      <c r="B54" s="165"/>
      <c r="C54" s="165"/>
      <c r="D54" s="165"/>
      <c r="E54" s="165"/>
      <c r="F54" s="165"/>
      <c r="G54" s="165"/>
      <c r="H54" s="165"/>
      <c r="I54" s="165"/>
    </row>
    <row r="55" spans="1:9" x14ac:dyDescent="0.3">
      <c r="A55" s="165"/>
      <c r="B55" s="165"/>
      <c r="C55" s="165"/>
      <c r="D55" s="165"/>
      <c r="E55" s="165"/>
      <c r="F55" s="165"/>
      <c r="G55" s="165"/>
      <c r="H55" s="165"/>
      <c r="I55" s="165"/>
    </row>
    <row r="56" spans="1:9" x14ac:dyDescent="0.3">
      <c r="A56" s="142"/>
      <c r="B56" s="142"/>
      <c r="C56" s="142"/>
      <c r="D56" s="142"/>
      <c r="E56" s="142"/>
      <c r="F56" s="142"/>
      <c r="G56" s="142"/>
      <c r="H56" s="142"/>
      <c r="I56" s="141"/>
    </row>
    <row r="57" spans="1:9" x14ac:dyDescent="0.3">
      <c r="A57" s="13"/>
      <c r="B57" s="13"/>
      <c r="C57" s="13"/>
      <c r="D57" s="13"/>
      <c r="E57" s="13"/>
      <c r="F57" s="13"/>
      <c r="G57" s="13"/>
      <c r="H57" s="13"/>
    </row>
  </sheetData>
  <mergeCells count="1">
    <mergeCell ref="A53:I55"/>
  </mergeCells>
  <phoneticPr fontId="4" type="noConversion"/>
  <pageMargins left="0.39370078740157483" right="3.937007874015748E-2" top="0.70866141732283472" bottom="0.51181102362204722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TAB_1_2</vt:lpstr>
      <vt:lpstr>TAB_3</vt:lpstr>
      <vt:lpstr>TAB_4_5</vt:lpstr>
      <vt:lpstr>TAB_1_2!Area_stampa</vt:lpstr>
      <vt:lpstr>TAB_3!Area_stampa</vt:lpstr>
      <vt:lpstr>TAB_4_5!Area_stampa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cp:lastPrinted>2019-07-09T13:13:43Z</cp:lastPrinted>
  <dcterms:created xsi:type="dcterms:W3CDTF">2008-01-24T10:43:45Z</dcterms:created>
  <dcterms:modified xsi:type="dcterms:W3CDTF">2019-07-11T07:52:03Z</dcterms:modified>
</cp:coreProperties>
</file>