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120" windowHeight="918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'TAB_1'!$A$1:$K$28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<sst xmlns="http://schemas.openxmlformats.org/spreadsheetml/2006/main" count="104" uniqueCount="59">
  <si>
    <t>(migliaia)</t>
  </si>
  <si>
    <t xml:space="preserve"> Agricoltura</t>
  </si>
  <si>
    <t xml:space="preserve"> Industria </t>
  </si>
  <si>
    <t>Aosta</t>
  </si>
  <si>
    <t>VALLE D'AOSTA</t>
  </si>
  <si>
    <t>Nord Ovest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</si>
  <si>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</si>
  <si>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</si>
  <si>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</si>
  <si>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</si>
  <si>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</si>
  <si>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</si>
  <si>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</si>
  <si>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</si>
  <si>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</si>
  <si>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</si>
  <si>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</si>
  <si>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</si>
  <si>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</si>
  <si>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</si>
  <si>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Servizi (*)</t>
  </si>
  <si>
    <t>(*) compresa la P.A.</t>
  </si>
  <si>
    <t>composizione % per settore</t>
  </si>
  <si>
    <t xml:space="preserve">Occupati  </t>
  </si>
  <si>
    <t xml:space="preserve"> (migliaia)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</si>
  <si>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</si>
  <si>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</si>
  <si>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</si>
  <si>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</si>
  <si>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</si>
  <si>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</si>
  <si>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</si>
  <si>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</si>
  <si>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</si>
  <si>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</si>
  <si>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</si>
  <si>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</si>
  <si>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</si>
  <si>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</si>
  <si>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</si>
  <si>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</si>
  <si>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</si>
  <si>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</si>
  <si>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</si>
  <si>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</si>
  <si>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</si>
  <si>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</si>
  <si>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</si>
  <si>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</si>
  <si>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</si>
  <si>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(*) La voce "Altri servizi Area Confcommercio" comprende trasporti e magazzinaggio, servizi di informazione e comunicazione,</t>
  </si>
  <si>
    <t>attività immobiliari, attività professionali, sceintifiche e tecniche, noleggio, agenzie di viaggio, servizi di supporto alle imprese,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</si>
  <si>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</si>
  <si>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</si>
  <si>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</si>
  <si>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</si>
  <si>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(*) Dati Bilancio demografico Istat.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</si>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</sst>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_-* #,##0.0_-;\-* #,##0.0_-;_-* &quot;-&quot;??_-;_-@_-"/>
    <numFmt numFmtId="177" formatCode="0.000000"/>
    <numFmt numFmtId="178" formatCode="0.00000"/>
    <numFmt numFmtId="179" formatCode="#,##0;\-\ #,##0;_-\ &quot;- &quot;"/>
    <numFmt numFmtId="180" formatCode="0.0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3" fontId="4" fillId="0" borderId="0" xfId="49" applyNumberFormat="1" applyFont="1" applyBorder="1">
      <alignment/>
      <protection/>
    </xf>
    <xf numFmtId="3" fontId="7" fillId="0" borderId="0" xfId="49" applyNumberFormat="1" applyFont="1" applyBorder="1" applyAlignment="1">
      <alignment horizontal="center"/>
      <protection/>
    </xf>
    <xf numFmtId="0" fontId="4" fillId="0" borderId="0" xfId="49" applyFont="1" applyBorder="1">
      <alignment/>
      <protection/>
    </xf>
    <xf numFmtId="0" fontId="6" fillId="0" borderId="0" xfId="49" applyFont="1" applyBorder="1">
      <alignment/>
      <protection/>
    </xf>
    <xf numFmtId="0" fontId="1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0" fontId="1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170" fontId="10" fillId="0" borderId="0" xfId="0" applyNumberFormat="1" applyFont="1" applyAlignment="1">
      <alignment/>
    </xf>
    <xf numFmtId="0" fontId="15" fillId="0" borderId="0" xfId="0" applyFont="1" applyAlignment="1">
      <alignment/>
    </xf>
    <xf numFmtId="171" fontId="62" fillId="0" borderId="0" xfId="0" applyNumberFormat="1" applyFont="1" applyBorder="1" applyAlignment="1">
      <alignment horizontal="center"/>
    </xf>
    <xf numFmtId="3" fontId="62" fillId="0" borderId="15" xfId="0" applyNumberFormat="1" applyFont="1" applyBorder="1" applyAlignment="1">
      <alignment horizontal="center"/>
    </xf>
    <xf numFmtId="171" fontId="62" fillId="0" borderId="16" xfId="0" applyNumberFormat="1" applyFont="1" applyBorder="1" applyAlignment="1">
      <alignment horizontal="center"/>
    </xf>
    <xf numFmtId="3" fontId="63" fillId="0" borderId="15" xfId="0" applyNumberFormat="1" applyFont="1" applyBorder="1" applyAlignment="1">
      <alignment horizontal="center"/>
    </xf>
    <xf numFmtId="171" fontId="63" fillId="0" borderId="16" xfId="0" applyNumberFormat="1" applyFont="1" applyBorder="1" applyAlignment="1">
      <alignment horizontal="center"/>
    </xf>
    <xf numFmtId="171" fontId="63" fillId="0" borderId="0" xfId="0" applyNumberFormat="1" applyFont="1" applyBorder="1" applyAlignment="1">
      <alignment horizontal="center"/>
    </xf>
    <xf numFmtId="3" fontId="63" fillId="0" borderId="17" xfId="0" applyNumberFormat="1" applyFont="1" applyBorder="1" applyAlignment="1">
      <alignment horizontal="center"/>
    </xf>
    <xf numFmtId="171" fontId="63" fillId="0" borderId="18" xfId="0" applyNumberFormat="1" applyFont="1" applyBorder="1" applyAlignment="1">
      <alignment horizontal="center"/>
    </xf>
    <xf numFmtId="171" fontId="63" fillId="0" borderId="14" xfId="0" applyNumberFormat="1" applyFont="1" applyBorder="1" applyAlignment="1">
      <alignment horizontal="center"/>
    </xf>
    <xf numFmtId="0" fontId="10" fillId="0" borderId="14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49" applyFont="1" applyAlignment="1">
      <alignment horizontal="left"/>
      <protection/>
    </xf>
    <xf numFmtId="3" fontId="1" fillId="0" borderId="0" xfId="49" applyNumberFormat="1" applyFont="1" applyBorder="1" applyAlignment="1">
      <alignment horizontal="center"/>
      <protection/>
    </xf>
    <xf numFmtId="0" fontId="10" fillId="0" borderId="0" xfId="49" applyFont="1" applyAlignment="1">
      <alignment horizontal="left"/>
      <protection/>
    </xf>
    <xf numFmtId="3" fontId="10" fillId="0" borderId="0" xfId="49" applyNumberFormat="1" applyFont="1" applyBorder="1" applyAlignment="1">
      <alignment horizontal="center"/>
      <protection/>
    </xf>
    <xf numFmtId="0" fontId="1" fillId="0" borderId="0" xfId="49" applyFont="1">
      <alignment/>
      <protection/>
    </xf>
    <xf numFmtId="0" fontId="10" fillId="0" borderId="14" xfId="49" applyFont="1" applyBorder="1" applyAlignment="1">
      <alignment horizontal="left"/>
      <protection/>
    </xf>
    <xf numFmtId="3" fontId="10" fillId="0" borderId="14" xfId="49" applyNumberFormat="1" applyFont="1" applyBorder="1" applyAlignment="1">
      <alignment horizontal="center"/>
      <protection/>
    </xf>
    <xf numFmtId="170" fontId="1" fillId="0" borderId="0" xfId="49" applyNumberFormat="1" applyFont="1" applyAlignment="1">
      <alignment horizontal="center"/>
      <protection/>
    </xf>
    <xf numFmtId="170" fontId="10" fillId="0" borderId="0" xfId="49" applyNumberFormat="1" applyFont="1" applyAlignment="1">
      <alignment horizontal="center"/>
      <protection/>
    </xf>
    <xf numFmtId="170" fontId="10" fillId="0" borderId="14" xfId="49" applyNumberFormat="1" applyFont="1" applyBorder="1" applyAlignment="1">
      <alignment horizontal="center"/>
      <protection/>
    </xf>
    <xf numFmtId="3" fontId="1" fillId="0" borderId="0" xfId="49" applyNumberFormat="1" applyFont="1" applyAlignment="1">
      <alignment horizontal="center"/>
      <protection/>
    </xf>
    <xf numFmtId="3" fontId="1" fillId="0" borderId="19" xfId="49" applyNumberFormat="1" applyFont="1" applyBorder="1" applyAlignment="1">
      <alignment horizontal="center"/>
      <protection/>
    </xf>
    <xf numFmtId="3" fontId="10" fillId="0" borderId="16" xfId="49" applyNumberFormat="1" applyFont="1" applyBorder="1" applyAlignment="1">
      <alignment horizontal="center"/>
      <protection/>
    </xf>
    <xf numFmtId="3" fontId="1" fillId="0" borderId="16" xfId="49" applyNumberFormat="1" applyFont="1" applyBorder="1" applyAlignment="1">
      <alignment horizontal="center"/>
      <protection/>
    </xf>
    <xf numFmtId="3" fontId="10" fillId="0" borderId="18" xfId="49" applyNumberFormat="1" applyFont="1" applyBorder="1" applyAlignment="1">
      <alignment horizontal="center"/>
      <protection/>
    </xf>
    <xf numFmtId="170" fontId="1" fillId="0" borderId="19" xfId="49" applyNumberFormat="1" applyFont="1" applyBorder="1" applyAlignment="1">
      <alignment horizontal="center"/>
      <protection/>
    </xf>
    <xf numFmtId="170" fontId="10" fillId="0" borderId="16" xfId="49" applyNumberFormat="1" applyFont="1" applyBorder="1" applyAlignment="1">
      <alignment horizontal="center"/>
      <protection/>
    </xf>
    <xf numFmtId="170" fontId="1" fillId="0" borderId="16" xfId="49" applyNumberFormat="1" applyFont="1" applyBorder="1" applyAlignment="1">
      <alignment horizontal="center"/>
      <protection/>
    </xf>
    <xf numFmtId="170" fontId="10" fillId="0" borderId="18" xfId="49" applyNumberFormat="1" applyFont="1" applyBorder="1" applyAlignment="1">
      <alignment horizontal="center"/>
      <protection/>
    </xf>
    <xf numFmtId="0" fontId="10" fillId="0" borderId="0" xfId="49" applyFont="1" applyBorder="1" applyAlignment="1">
      <alignment horizontal="left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right"/>
    </xf>
    <xf numFmtId="170" fontId="19" fillId="0" borderId="0" xfId="0" applyNumberFormat="1" applyFont="1" applyAlignment="1">
      <alignment/>
    </xf>
    <xf numFmtId="3" fontId="6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64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71" fontId="64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 vertical="top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71" fontId="6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71" fontId="63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left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171" fontId="6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3" fontId="62" fillId="0" borderId="0" xfId="0" applyNumberFormat="1" applyFont="1" applyBorder="1" applyAlignment="1">
      <alignment horizontal="center" vertical="center"/>
    </xf>
    <xf numFmtId="3" fontId="62" fillId="0" borderId="15" xfId="0" applyNumberFormat="1" applyFont="1" applyBorder="1" applyAlignment="1">
      <alignment horizontal="center" vertical="center"/>
    </xf>
    <xf numFmtId="3" fontId="63" fillId="0" borderId="14" xfId="50" applyNumberFormat="1" applyFont="1" applyBorder="1" applyAlignment="1">
      <alignment horizontal="center" vertical="center"/>
      <protection/>
    </xf>
    <xf numFmtId="3" fontId="63" fillId="0" borderId="17" xfId="50" applyNumberFormat="1" applyFont="1" applyBorder="1" applyAlignment="1">
      <alignment horizontal="center" vertical="center"/>
      <protection/>
    </xf>
    <xf numFmtId="3" fontId="59" fillId="0" borderId="0" xfId="0" applyNumberFormat="1" applyFont="1" applyBorder="1" applyAlignment="1">
      <alignment horizontal="center" vertical="center"/>
    </xf>
    <xf numFmtId="173" fontId="41" fillId="0" borderId="0" xfId="49" applyNumberFormat="1" applyFont="1">
      <alignment/>
      <protection/>
    </xf>
    <xf numFmtId="1" fontId="0" fillId="0" borderId="0" xfId="0" applyNumberFormat="1" applyFont="1" applyAlignment="1">
      <alignment/>
    </xf>
    <xf numFmtId="3" fontId="63" fillId="0" borderId="0" xfId="0" applyNumberFormat="1" applyFont="1" applyBorder="1" applyAlignment="1">
      <alignment horizontal="center" vertical="center"/>
    </xf>
    <xf numFmtId="3" fontId="63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65" fillId="0" borderId="0" xfId="50" applyNumberFormat="1" applyFont="1" applyBorder="1" applyAlignment="1">
      <alignment horizontal="center" vertical="center"/>
      <protection/>
    </xf>
    <xf numFmtId="173" fontId="0" fillId="0" borderId="0" xfId="45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" fontId="1" fillId="0" borderId="14" xfId="0" applyNumberFormat="1" applyFont="1" applyBorder="1" applyAlignment="1">
      <alignment wrapText="1"/>
    </xf>
    <xf numFmtId="1" fontId="10" fillId="0" borderId="14" xfId="0" applyNumberFormat="1" applyFont="1" applyBorder="1" applyAlignment="1">
      <alignment horizontal="center" wrapText="1"/>
    </xf>
    <xf numFmtId="1" fontId="10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70" fontId="1" fillId="0" borderId="0" xfId="0" applyNumberFormat="1" applyFont="1" applyFill="1" applyBorder="1" applyAlignment="1">
      <alignment horizontal="center" wrapText="1"/>
    </xf>
    <xf numFmtId="170" fontId="1" fillId="0" borderId="20" xfId="0" applyNumberFormat="1" applyFont="1" applyFill="1" applyBorder="1" applyAlignment="1">
      <alignment horizontal="center" wrapText="1"/>
    </xf>
    <xf numFmtId="170" fontId="66" fillId="0" borderId="0" xfId="50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 horizontal="left" wrapText="1"/>
    </xf>
    <xf numFmtId="170" fontId="10" fillId="0" borderId="0" xfId="0" applyNumberFormat="1" applyFont="1" applyFill="1" applyBorder="1" applyAlignment="1">
      <alignment horizontal="center" wrapText="1"/>
    </xf>
    <xf numFmtId="170" fontId="10" fillId="0" borderId="15" xfId="0" applyNumberFormat="1" applyFont="1" applyFill="1" applyBorder="1" applyAlignment="1">
      <alignment horizontal="center" wrapText="1"/>
    </xf>
    <xf numFmtId="170" fontId="67" fillId="0" borderId="0" xfId="50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wrapText="1"/>
    </xf>
    <xf numFmtId="170" fontId="1" fillId="33" borderId="0" xfId="0" applyNumberFormat="1" applyFont="1" applyFill="1" applyAlignment="1">
      <alignment horizontal="center" wrapText="1"/>
    </xf>
    <xf numFmtId="170" fontId="1" fillId="33" borderId="15" xfId="0" applyNumberFormat="1" applyFont="1" applyFill="1" applyBorder="1" applyAlignment="1">
      <alignment horizontal="center" wrapText="1"/>
    </xf>
    <xf numFmtId="170" fontId="62" fillId="0" borderId="0" xfId="50" applyNumberFormat="1" applyFont="1" applyBorder="1" applyAlignment="1">
      <alignment horizontal="center" wrapText="1"/>
      <protection/>
    </xf>
    <xf numFmtId="0" fontId="10" fillId="0" borderId="14" xfId="0" applyFont="1" applyBorder="1" applyAlignment="1">
      <alignment wrapText="1"/>
    </xf>
    <xf numFmtId="170" fontId="10" fillId="33" borderId="14" xfId="0" applyNumberFormat="1" applyFont="1" applyFill="1" applyBorder="1" applyAlignment="1">
      <alignment horizontal="center" wrapText="1"/>
    </xf>
    <xf numFmtId="170" fontId="10" fillId="33" borderId="17" xfId="0" applyNumberFormat="1" applyFont="1" applyFill="1" applyBorder="1" applyAlignment="1">
      <alignment horizontal="center" wrapText="1"/>
    </xf>
    <xf numFmtId="170" fontId="63" fillId="0" borderId="14" xfId="50" applyNumberFormat="1" applyFont="1" applyBorder="1" applyAlignment="1">
      <alignment horizontal="center" wrapText="1"/>
      <protection/>
    </xf>
    <xf numFmtId="0" fontId="20" fillId="0" borderId="11" xfId="0" applyFont="1" applyBorder="1" applyAlignment="1" quotePrefix="1">
      <alignment horizontal="center" vertical="center" wrapText="1"/>
    </xf>
    <xf numFmtId="3" fontId="20" fillId="0" borderId="0" xfId="49" applyNumberFormat="1" applyFont="1" applyBorder="1" applyAlignment="1">
      <alignment horizontal="center"/>
      <protection/>
    </xf>
    <xf numFmtId="3" fontId="21" fillId="0" borderId="14" xfId="49" applyNumberFormat="1" applyFont="1" applyBorder="1" applyAlignment="1">
      <alignment horizontal="center"/>
      <protection/>
    </xf>
    <xf numFmtId="3" fontId="21" fillId="0" borderId="0" xfId="49" applyNumberFormat="1" applyFont="1" applyBorder="1" applyAlignment="1">
      <alignment horizontal="center"/>
      <protection/>
    </xf>
    <xf numFmtId="3" fontId="20" fillId="0" borderId="0" xfId="49" applyNumberFormat="1" applyFont="1" applyAlignment="1">
      <alignment horizontal="center"/>
      <protection/>
    </xf>
    <xf numFmtId="0" fontId="1" fillId="0" borderId="12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0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justify" vertical="top" wrapText="1"/>
    </xf>
    <xf numFmtId="171" fontId="68" fillId="0" borderId="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171" fontId="69" fillId="0" borderId="14" xfId="0" applyNumberFormat="1" applyFont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4" xfId="50"/>
    <cellStyle name="Nota" xfId="51"/>
    <cellStyle name="Nuovo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30010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85725</xdr:colOff>
      <xdr:row>10</xdr:row>
      <xdr:rowOff>9525</xdr:rowOff>
    </xdr:to>
    <xdr:pic>
      <xdr:nvPicPr>
        <xdr:cNvPr id="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9525</xdr:rowOff>
    </xdr:to>
    <xdr:pic>
      <xdr:nvPicPr>
        <xdr:cNvPr id="7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9525</xdr:rowOff>
    </xdr:to>
    <xdr:pic>
      <xdr:nvPicPr>
        <xdr:cNvPr id="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9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0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1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1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47625</xdr:rowOff>
    </xdr:from>
    <xdr:to>
      <xdr:col>4</xdr:col>
      <xdr:colOff>85725</xdr:colOff>
      <xdr:row>9</xdr:row>
      <xdr:rowOff>57150</xdr:rowOff>
    </xdr:to>
    <xdr:pic>
      <xdr:nvPicPr>
        <xdr:cNvPr id="1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38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1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15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16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17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1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9525</xdr:rowOff>
    </xdr:to>
    <xdr:pic>
      <xdr:nvPicPr>
        <xdr:cNvPr id="19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2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29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9525</xdr:rowOff>
    </xdr:to>
    <xdr:pic>
      <xdr:nvPicPr>
        <xdr:cNvPr id="5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</xdr:rowOff>
    </xdr:to>
    <xdr:pic>
      <xdr:nvPicPr>
        <xdr:cNvPr id="5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</xdr:rowOff>
    </xdr:to>
    <xdr:pic>
      <xdr:nvPicPr>
        <xdr:cNvPr id="5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190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7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8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8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8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9525</xdr:rowOff>
    </xdr:to>
    <xdr:pic>
      <xdr:nvPicPr>
        <xdr:cNvPr id="8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</xdr:rowOff>
    </xdr:to>
    <xdr:pic>
      <xdr:nvPicPr>
        <xdr:cNvPr id="8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95250</xdr:colOff>
      <xdr:row>11</xdr:row>
      <xdr:rowOff>9525</xdr:rowOff>
    </xdr:to>
    <xdr:pic>
      <xdr:nvPicPr>
        <xdr:cNvPr id="8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190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14.421875" style="17" customWidth="1"/>
    <col min="2" max="3" width="9.7109375" style="17" customWidth="1"/>
    <col min="4" max="4" width="9.28125" style="17" customWidth="1"/>
    <col min="5" max="6" width="9.7109375" style="17" customWidth="1"/>
    <col min="7" max="7" width="9.28125" style="17" customWidth="1"/>
    <col min="8" max="8" width="9.00390625" style="17" customWidth="1"/>
    <col min="9" max="9" width="9.140625" style="17" customWidth="1"/>
    <col min="10" max="10" width="8.140625" style="17" bestFit="1" customWidth="1"/>
    <col min="11" max="11" width="12.8515625" style="17" customWidth="1"/>
    <col min="12" max="16384" width="9.140625" style="17" customWidth="1"/>
  </cols>
  <sheetData>
    <row r="1" spans="1:10" ht="15" customHeight="1">
      <c r="A1" s="16" t="s">
        <v>34</v>
      </c>
      <c r="B1" s="14"/>
      <c r="C1" s="14"/>
      <c r="D1" s="14"/>
      <c r="E1" s="76"/>
      <c r="F1" s="14"/>
      <c r="G1" s="14"/>
      <c r="H1" s="14"/>
      <c r="I1" s="14"/>
      <c r="J1" s="14"/>
    </row>
    <row r="2" spans="1:10" ht="15" customHeight="1">
      <c r="A2" s="16"/>
      <c r="B2" s="14"/>
      <c r="C2" s="14"/>
      <c r="D2" s="14"/>
      <c r="E2" s="76"/>
      <c r="F2" s="14"/>
      <c r="G2" s="14"/>
      <c r="H2" s="14"/>
      <c r="I2" s="14"/>
      <c r="J2" s="14"/>
    </row>
    <row r="3" spans="1:10" ht="15" customHeight="1">
      <c r="A3" s="77"/>
      <c r="B3" s="14"/>
      <c r="C3" s="14"/>
      <c r="D3" s="14"/>
      <c r="E3" s="14"/>
      <c r="F3" s="14"/>
      <c r="G3" s="14"/>
      <c r="H3" s="14"/>
      <c r="I3" s="14"/>
      <c r="J3" s="14"/>
    </row>
    <row r="4" spans="1:11" ht="15" customHeight="1">
      <c r="A4" s="16" t="s">
        <v>17</v>
      </c>
      <c r="F4" s="14"/>
      <c r="G4" s="14"/>
      <c r="H4" s="14"/>
      <c r="I4" s="14"/>
      <c r="J4" s="14"/>
      <c r="K4" s="14"/>
    </row>
    <row r="5" spans="1:11" ht="15" customHeight="1">
      <c r="A5" s="18" t="s">
        <v>35</v>
      </c>
      <c r="B5" s="14"/>
      <c r="C5" s="14"/>
      <c r="D5" s="14"/>
      <c r="E5" s="19"/>
      <c r="F5" s="14"/>
      <c r="G5" s="14"/>
      <c r="H5" s="14"/>
      <c r="I5" s="14"/>
      <c r="K5" s="14"/>
    </row>
    <row r="6" spans="1:11" ht="15" customHeight="1">
      <c r="A6" s="90"/>
      <c r="B6" s="149" t="s">
        <v>10</v>
      </c>
      <c r="C6" s="149"/>
      <c r="D6" s="149"/>
      <c r="E6" s="151" t="s">
        <v>11</v>
      </c>
      <c r="F6" s="152"/>
      <c r="G6" s="153"/>
      <c r="H6" s="149" t="s">
        <v>12</v>
      </c>
      <c r="I6" s="149"/>
      <c r="J6" s="149" t="s">
        <v>12</v>
      </c>
      <c r="K6" s="149"/>
    </row>
    <row r="7" spans="1:11" ht="15" customHeight="1">
      <c r="A7" s="91"/>
      <c r="B7" s="154" t="s">
        <v>0</v>
      </c>
      <c r="C7" s="154"/>
      <c r="D7" s="154"/>
      <c r="E7" s="155" t="s">
        <v>0</v>
      </c>
      <c r="F7" s="154"/>
      <c r="G7" s="156"/>
      <c r="H7" s="92"/>
      <c r="I7" s="85"/>
      <c r="J7" s="150" t="s">
        <v>49</v>
      </c>
      <c r="K7" s="150"/>
    </row>
    <row r="8" spans="1:11" ht="20.25">
      <c r="A8" s="31"/>
      <c r="B8" s="22">
        <v>2008</v>
      </c>
      <c r="C8" s="22">
        <v>2018</v>
      </c>
      <c r="D8" s="23" t="s">
        <v>36</v>
      </c>
      <c r="E8" s="24">
        <v>2008</v>
      </c>
      <c r="F8" s="22">
        <v>2018</v>
      </c>
      <c r="G8" s="25" t="s">
        <v>36</v>
      </c>
      <c r="H8" s="22">
        <v>2008</v>
      </c>
      <c r="I8" s="22">
        <v>2018</v>
      </c>
      <c r="J8" s="22">
        <v>2008</v>
      </c>
      <c r="K8" s="22">
        <v>2018</v>
      </c>
    </row>
    <row r="9" spans="1:16" ht="15.75" customHeight="1">
      <c r="A9" s="93" t="s">
        <v>3</v>
      </c>
      <c r="B9" s="106">
        <v>125.9595</v>
      </c>
      <c r="C9" s="106">
        <v>125.934</v>
      </c>
      <c r="D9" s="107">
        <f>+C9-B9</f>
        <v>-0.025500000000008072</v>
      </c>
      <c r="E9" s="94">
        <v>56.813</v>
      </c>
      <c r="F9" s="94">
        <v>54.969</v>
      </c>
      <c r="G9" s="95">
        <f>+F9-E9</f>
        <v>-1.8440000000000012</v>
      </c>
      <c r="H9" s="96">
        <v>3.311833</v>
      </c>
      <c r="I9" s="96">
        <v>7.035465</v>
      </c>
      <c r="J9" s="96">
        <v>12.670616</v>
      </c>
      <c r="K9" s="96">
        <v>21.665679</v>
      </c>
      <c r="M9" s="116"/>
      <c r="N9" s="117"/>
      <c r="O9" s="112"/>
      <c r="P9" s="112"/>
    </row>
    <row r="10" spans="1:16" s="43" customFormat="1" ht="15.75" customHeight="1">
      <c r="A10" s="97" t="s">
        <v>4</v>
      </c>
      <c r="B10" s="113">
        <v>125.9595</v>
      </c>
      <c r="C10" s="113">
        <v>125.934</v>
      </c>
      <c r="D10" s="114">
        <f>+C10-B10</f>
        <v>-0.025500000000008072</v>
      </c>
      <c r="E10" s="98">
        <v>56.813</v>
      </c>
      <c r="F10" s="98">
        <v>54.969</v>
      </c>
      <c r="G10" s="99">
        <f>+F10-E10</f>
        <v>-1.8440000000000012</v>
      </c>
      <c r="H10" s="100">
        <v>3.311833</v>
      </c>
      <c r="I10" s="100">
        <v>7.035465</v>
      </c>
      <c r="J10" s="100">
        <v>12.670616</v>
      </c>
      <c r="K10" s="100">
        <v>21.665679</v>
      </c>
      <c r="M10" s="110"/>
      <c r="N10" s="111"/>
      <c r="O10" s="112"/>
      <c r="P10" s="112"/>
    </row>
    <row r="11" spans="1:11" ht="15.75" customHeight="1">
      <c r="A11" s="105" t="s">
        <v>5</v>
      </c>
      <c r="B11" s="106">
        <v>15553.15</v>
      </c>
      <c r="C11" s="106">
        <v>16094.296</v>
      </c>
      <c r="D11" s="107">
        <f>+C11-B11</f>
        <v>541.1460000000006</v>
      </c>
      <c r="E11" s="94">
        <v>6827.534</v>
      </c>
      <c r="F11" s="94">
        <v>6922.681</v>
      </c>
      <c r="G11" s="95">
        <f>+F11-E11</f>
        <v>95.14699999999993</v>
      </c>
      <c r="H11" s="96">
        <v>4.229883</v>
      </c>
      <c r="I11" s="96">
        <v>6.97688</v>
      </c>
      <c r="J11" s="96">
        <v>13.831851</v>
      </c>
      <c r="K11" s="96">
        <v>24.516737</v>
      </c>
    </row>
    <row r="12" spans="1:11" ht="15.75" customHeight="1">
      <c r="A12" s="101" t="s">
        <v>6</v>
      </c>
      <c r="B12" s="108">
        <v>58826.7305</v>
      </c>
      <c r="C12" s="108">
        <v>60421.7595</v>
      </c>
      <c r="D12" s="109">
        <f>+C12-B12</f>
        <v>1595.0290000000023</v>
      </c>
      <c r="E12" s="102">
        <v>23090.348</v>
      </c>
      <c r="F12" s="102">
        <v>23214.949</v>
      </c>
      <c r="G12" s="103">
        <f>+F12-E12</f>
        <v>124.60099999999875</v>
      </c>
      <c r="H12" s="104">
        <v>6.723242</v>
      </c>
      <c r="I12" s="104">
        <v>10.61004</v>
      </c>
      <c r="J12" s="104">
        <v>21.204494</v>
      </c>
      <c r="K12" s="104">
        <v>32.189904</v>
      </c>
    </row>
    <row r="13" spans="1:14" s="14" customFormat="1" ht="15" customHeight="1">
      <c r="A13" s="26" t="s">
        <v>56</v>
      </c>
      <c r="B13" s="78"/>
      <c r="C13" s="79"/>
      <c r="D13" s="78"/>
      <c r="F13" s="80"/>
      <c r="H13" s="17"/>
      <c r="I13" s="17"/>
      <c r="J13" s="17"/>
      <c r="K13" s="17"/>
      <c r="L13" s="17"/>
      <c r="M13" s="17"/>
      <c r="N13" s="17"/>
    </row>
    <row r="14" spans="1:14" s="14" customFormat="1" ht="15" customHeight="1">
      <c r="A14" s="26" t="s">
        <v>57</v>
      </c>
      <c r="E14" s="81"/>
      <c r="K14" s="17"/>
      <c r="L14" s="17"/>
      <c r="M14" s="17"/>
      <c r="N14" s="17"/>
    </row>
    <row r="15" spans="1:15" ht="12.75">
      <c r="A15" s="14" t="s">
        <v>28</v>
      </c>
      <c r="B15" s="82"/>
      <c r="C15" s="82"/>
      <c r="D15" s="82"/>
      <c r="H15" s="14"/>
      <c r="O15" s="14"/>
    </row>
    <row r="16" spans="2:8" ht="12.75">
      <c r="B16" s="14"/>
      <c r="C16" s="14"/>
      <c r="D16" s="14"/>
      <c r="E16" s="14"/>
      <c r="F16" s="14"/>
      <c r="H16" s="14"/>
    </row>
    <row r="17" spans="2:9" ht="12.75">
      <c r="B17" s="14"/>
      <c r="C17" s="14"/>
      <c r="D17" s="14"/>
      <c r="E17" s="14"/>
      <c r="F17" s="14"/>
      <c r="H17" s="14"/>
      <c r="I17" s="14"/>
    </row>
    <row r="18" spans="1:11" ht="12.75">
      <c r="A18" s="16" t="s">
        <v>18</v>
      </c>
      <c r="B18" s="19"/>
      <c r="F18" s="19"/>
      <c r="G18" s="27"/>
      <c r="H18" s="19"/>
      <c r="I18" s="14"/>
      <c r="K18" s="83"/>
    </row>
    <row r="19" spans="1:9" ht="12.75">
      <c r="A19" s="18" t="s">
        <v>35</v>
      </c>
      <c r="B19" s="28"/>
      <c r="C19" s="28"/>
      <c r="D19" s="28"/>
      <c r="E19" s="28"/>
      <c r="F19" s="28"/>
      <c r="G19" s="27"/>
      <c r="H19" s="19"/>
      <c r="I19" s="14"/>
    </row>
    <row r="20" spans="1:8" s="85" customFormat="1" ht="40.5">
      <c r="A20" s="29"/>
      <c r="B20" s="25" t="s">
        <v>23</v>
      </c>
      <c r="C20" s="23" t="s">
        <v>1</v>
      </c>
      <c r="D20" s="23" t="s">
        <v>2</v>
      </c>
      <c r="E20" s="23" t="s">
        <v>20</v>
      </c>
      <c r="F20" s="142" t="s">
        <v>37</v>
      </c>
      <c r="G20" s="142" t="s">
        <v>38</v>
      </c>
      <c r="H20" s="84"/>
    </row>
    <row r="21" spans="1:11" s="14" customFormat="1" ht="21" customHeight="1">
      <c r="A21" s="31"/>
      <c r="B21" s="25" t="s">
        <v>24</v>
      </c>
      <c r="C21" s="147" t="s">
        <v>22</v>
      </c>
      <c r="D21" s="148"/>
      <c r="E21" s="148"/>
      <c r="F21" s="148"/>
      <c r="G21" s="148"/>
      <c r="H21" s="86"/>
      <c r="I21" s="17"/>
      <c r="J21" s="17"/>
      <c r="K21" s="17"/>
    </row>
    <row r="22" spans="1:8" s="14" customFormat="1" ht="13.5">
      <c r="A22" s="115" t="s">
        <v>3</v>
      </c>
      <c r="B22" s="45">
        <v>54.969</v>
      </c>
      <c r="C22" s="46">
        <v>3.6420527933926388</v>
      </c>
      <c r="D22" s="44">
        <v>19.254488893740106</v>
      </c>
      <c r="E22" s="44">
        <v>77.10345831286726</v>
      </c>
      <c r="F22" s="165">
        <v>23.03298222634576</v>
      </c>
      <c r="G22" s="165">
        <v>54.07047608652149</v>
      </c>
      <c r="H22" s="86"/>
    </row>
    <row r="23" spans="1:9" ht="15.75" customHeight="1">
      <c r="A23" s="54" t="s">
        <v>4</v>
      </c>
      <c r="B23" s="47">
        <v>54.969</v>
      </c>
      <c r="C23" s="48">
        <v>3.6420527933926388</v>
      </c>
      <c r="D23" s="49">
        <v>19.254488893740106</v>
      </c>
      <c r="E23" s="49">
        <v>77.10345831286726</v>
      </c>
      <c r="F23" s="166">
        <v>23.03298222634576</v>
      </c>
      <c r="G23" s="166">
        <v>54.07047608652149</v>
      </c>
      <c r="H23" s="19"/>
      <c r="I23" s="87"/>
    </row>
    <row r="24" spans="1:11" ht="15.75" customHeight="1">
      <c r="A24" s="55" t="s">
        <v>5</v>
      </c>
      <c r="B24" s="45">
        <v>6922.681</v>
      </c>
      <c r="C24" s="46">
        <v>1.8206674552821371</v>
      </c>
      <c r="D24" s="44">
        <v>30.15295663630897</v>
      </c>
      <c r="E24" s="44">
        <v>68.02639035367946</v>
      </c>
      <c r="F24" s="165">
        <v>18.62470623736671</v>
      </c>
      <c r="G24" s="165">
        <v>49.40166967104219</v>
      </c>
      <c r="H24" s="86"/>
      <c r="J24" s="14"/>
      <c r="K24" s="14"/>
    </row>
    <row r="25" spans="1:11" ht="15.75" customHeight="1">
      <c r="A25" s="53" t="s">
        <v>6</v>
      </c>
      <c r="B25" s="50">
        <v>23214.949</v>
      </c>
      <c r="C25" s="51">
        <v>3.7577855544718193</v>
      </c>
      <c r="D25" s="52">
        <v>26.102995100269226</v>
      </c>
      <c r="E25" s="52">
        <v>70.13921934525895</v>
      </c>
      <c r="F25" s="167">
        <v>20.445364751824354</v>
      </c>
      <c r="G25" s="167">
        <v>49.69385028586537</v>
      </c>
      <c r="H25" s="88"/>
      <c r="J25" s="14"/>
      <c r="K25" s="14"/>
    </row>
    <row r="26" spans="1:11" ht="12.75">
      <c r="A26" s="14" t="s">
        <v>21</v>
      </c>
      <c r="B26" s="14"/>
      <c r="C26" s="78"/>
      <c r="D26" s="14"/>
      <c r="E26" s="80"/>
      <c r="F26" s="14"/>
      <c r="G26" s="89"/>
      <c r="H26" s="19"/>
      <c r="I26" s="19"/>
      <c r="J26" s="19"/>
      <c r="K26" s="19"/>
    </row>
    <row r="27" ht="12.75">
      <c r="A27" s="14" t="s">
        <v>28</v>
      </c>
    </row>
    <row r="28" spans="1:7" ht="12.75">
      <c r="A28" s="19"/>
      <c r="G28" s="89"/>
    </row>
    <row r="36" spans="12:13" ht="12.75">
      <c r="L36" s="44"/>
      <c r="M36" s="44"/>
    </row>
  </sheetData>
  <sheetProtection/>
  <mergeCells count="8">
    <mergeCell ref="C21:G21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3.8515625" style="17" customWidth="1"/>
    <col min="2" max="2" width="9.421875" style="17" customWidth="1"/>
    <col min="3" max="3" width="10.7109375" style="17" customWidth="1"/>
    <col min="4" max="4" width="8.140625" style="17" customWidth="1"/>
    <col min="5" max="5" width="9.7109375" style="17" customWidth="1"/>
    <col min="6" max="7" width="9.140625" style="17" customWidth="1"/>
    <col min="8" max="16384" width="9.140625" style="17" customWidth="1"/>
  </cols>
  <sheetData>
    <row r="1" spans="1:7" ht="12.75">
      <c r="A1" s="32" t="s">
        <v>39</v>
      </c>
      <c r="B1" s="81"/>
      <c r="C1" s="81"/>
      <c r="D1" s="81"/>
      <c r="E1" s="81"/>
      <c r="F1" s="81"/>
      <c r="G1" s="14"/>
    </row>
    <row r="2" spans="1:7" ht="12.75">
      <c r="A2" s="32"/>
      <c r="B2" s="81"/>
      <c r="C2" s="81"/>
      <c r="D2" s="81"/>
      <c r="E2" s="81"/>
      <c r="F2" s="81"/>
      <c r="G2" s="14"/>
    </row>
    <row r="3" spans="1:7" ht="12.75">
      <c r="A3" s="32"/>
      <c r="B3" s="81"/>
      <c r="C3" s="81"/>
      <c r="D3" s="81"/>
      <c r="E3" s="81"/>
      <c r="F3" s="81"/>
      <c r="G3" s="14"/>
    </row>
    <row r="4" spans="1:9" ht="12.75">
      <c r="A4" s="16" t="s">
        <v>29</v>
      </c>
      <c r="B4" s="16"/>
      <c r="C4" s="16"/>
      <c r="D4" s="16"/>
      <c r="E4" s="16"/>
      <c r="F4" s="16"/>
      <c r="G4" s="21"/>
      <c r="H4" s="33"/>
      <c r="I4" s="33"/>
    </row>
    <row r="5" spans="1:9" ht="16.5" customHeight="1">
      <c r="A5" s="20"/>
      <c r="B5" s="159" t="s">
        <v>7</v>
      </c>
      <c r="C5" s="159"/>
      <c r="D5" s="159"/>
      <c r="E5" s="159"/>
      <c r="F5" s="159"/>
      <c r="G5" s="159"/>
      <c r="H5" s="160" t="s">
        <v>40</v>
      </c>
      <c r="I5" s="161"/>
    </row>
    <row r="6" spans="1:9" ht="19.5" customHeight="1">
      <c r="A6" s="34"/>
      <c r="B6" s="162" t="s">
        <v>8</v>
      </c>
      <c r="C6" s="162"/>
      <c r="D6" s="162"/>
      <c r="E6" s="162"/>
      <c r="F6" s="162"/>
      <c r="G6" s="162"/>
      <c r="H6" s="163" t="s">
        <v>9</v>
      </c>
      <c r="I6" s="162"/>
    </row>
    <row r="7" spans="1:9" ht="15.75" customHeight="1">
      <c r="A7" s="120"/>
      <c r="B7" s="157" t="s">
        <v>30</v>
      </c>
      <c r="C7" s="157"/>
      <c r="D7" s="157"/>
      <c r="E7" s="158" t="s">
        <v>31</v>
      </c>
      <c r="F7" s="157"/>
      <c r="G7" s="157"/>
      <c r="H7" s="122" t="s">
        <v>30</v>
      </c>
      <c r="I7" s="121" t="s">
        <v>31</v>
      </c>
    </row>
    <row r="8" spans="1:9" ht="17.25" customHeight="1">
      <c r="A8" s="123"/>
      <c r="B8" s="124" t="s">
        <v>27</v>
      </c>
      <c r="C8" s="124" t="s">
        <v>41</v>
      </c>
      <c r="D8" s="124">
        <v>2018</v>
      </c>
      <c r="E8" s="125" t="s">
        <v>27</v>
      </c>
      <c r="F8" s="124" t="s">
        <v>41</v>
      </c>
      <c r="G8" s="124">
        <v>2018</v>
      </c>
      <c r="H8" s="125">
        <v>2018</v>
      </c>
      <c r="I8" s="124">
        <v>2018</v>
      </c>
    </row>
    <row r="9" spans="1:9" ht="15.75" customHeight="1">
      <c r="A9" s="126" t="s">
        <v>3</v>
      </c>
      <c r="B9" s="127">
        <v>-1.6150634874925487</v>
      </c>
      <c r="C9" s="127">
        <v>-0.17130570190923322</v>
      </c>
      <c r="D9" s="128">
        <v>0.9533702865214906</v>
      </c>
      <c r="E9" s="127">
        <v>-1.4414443834817092</v>
      </c>
      <c r="F9" s="127">
        <v>2.1754759450848695</v>
      </c>
      <c r="G9" s="128">
        <v>1.8853358484840896</v>
      </c>
      <c r="H9" s="127">
        <v>123.68648092953411</v>
      </c>
      <c r="I9" s="129">
        <v>140.02686741808904</v>
      </c>
    </row>
    <row r="10" spans="1:9" ht="15.75" customHeight="1">
      <c r="A10" s="130" t="s">
        <v>4</v>
      </c>
      <c r="B10" s="131">
        <v>-1.6150634874925487</v>
      </c>
      <c r="C10" s="131">
        <v>-0.17130570190923322</v>
      </c>
      <c r="D10" s="132">
        <v>0.9533702865214906</v>
      </c>
      <c r="E10" s="131">
        <v>-1.4414443834817092</v>
      </c>
      <c r="F10" s="131">
        <v>2.1754759450848695</v>
      </c>
      <c r="G10" s="132">
        <v>1.8853358484840896</v>
      </c>
      <c r="H10" s="131">
        <v>123.68648092953411</v>
      </c>
      <c r="I10" s="133">
        <v>140.02686741808904</v>
      </c>
    </row>
    <row r="11" spans="1:9" ht="15.75" customHeight="1">
      <c r="A11" s="134" t="s">
        <v>5</v>
      </c>
      <c r="B11" s="135">
        <v>-1.4317670130829896</v>
      </c>
      <c r="C11" s="135">
        <v>1.5980493200179922</v>
      </c>
      <c r="D11" s="136">
        <v>0.8827314464397773</v>
      </c>
      <c r="E11" s="135">
        <v>-1.289480844110571</v>
      </c>
      <c r="F11" s="135">
        <v>1.8391381961164512</v>
      </c>
      <c r="G11" s="136">
        <v>0.6716233155400744</v>
      </c>
      <c r="H11" s="135">
        <v>123.71713831473559</v>
      </c>
      <c r="I11" s="137">
        <v>116.08544964908046</v>
      </c>
    </row>
    <row r="12" spans="1:9" ht="15.75" customHeight="1">
      <c r="A12" s="138" t="s">
        <v>6</v>
      </c>
      <c r="B12" s="139">
        <v>-1.6887980029468395</v>
      </c>
      <c r="C12" s="139">
        <v>1.357008012740863</v>
      </c>
      <c r="D12" s="140">
        <v>1.0774798459068222</v>
      </c>
      <c r="E12" s="139">
        <v>-1.645150878318617</v>
      </c>
      <c r="F12" s="139">
        <v>1.7988818326226266</v>
      </c>
      <c r="G12" s="140">
        <v>0.8713483320460114</v>
      </c>
      <c r="H12" s="139">
        <v>100</v>
      </c>
      <c r="I12" s="141">
        <v>100</v>
      </c>
    </row>
    <row r="13" ht="12.75">
      <c r="A13" s="14" t="s">
        <v>26</v>
      </c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4">
      <selection activeCell="L34" sqref="L34"/>
    </sheetView>
  </sheetViews>
  <sheetFormatPr defaultColWidth="9.140625" defaultRowHeight="12.75"/>
  <cols>
    <col min="1" max="1" width="15.28125" style="5" customWidth="1"/>
    <col min="2" max="2" width="9.00390625" style="5" bestFit="1" customWidth="1"/>
    <col min="3" max="3" width="12.8515625" style="5" customWidth="1"/>
    <col min="4" max="4" width="10.140625" style="5" customWidth="1"/>
    <col min="5" max="6" width="10.57421875" style="5" customWidth="1"/>
    <col min="7" max="7" width="11.140625" style="5" customWidth="1"/>
    <col min="8" max="8" width="13.8515625" style="5" customWidth="1"/>
    <col min="9" max="9" width="10.421875" style="5" customWidth="1"/>
    <col min="10" max="16384" width="9.140625" style="5" customWidth="1"/>
  </cols>
  <sheetData>
    <row r="1" spans="1:8" s="3" customFormat="1" ht="16.5">
      <c r="A1" s="16" t="s">
        <v>42</v>
      </c>
      <c r="C1" s="4"/>
      <c r="D1" s="4"/>
      <c r="E1" s="4"/>
      <c r="F1" s="4"/>
      <c r="G1" s="6"/>
      <c r="H1" s="2"/>
    </row>
    <row r="2" spans="1:8" s="3" customFormat="1" ht="15.75">
      <c r="A2" s="16"/>
      <c r="C2" s="4"/>
      <c r="D2" s="4"/>
      <c r="E2" s="4"/>
      <c r="F2" s="4"/>
      <c r="G2" s="6"/>
      <c r="H2" s="2"/>
    </row>
    <row r="3" spans="1:9" ht="14.25">
      <c r="A3" s="14"/>
      <c r="B3" s="35"/>
      <c r="C3" s="35"/>
      <c r="D3"/>
      <c r="E3"/>
      <c r="F3" s="36"/>
      <c r="G3" s="36"/>
      <c r="H3" s="36"/>
      <c r="I3" s="7"/>
    </row>
    <row r="4" spans="1:9" ht="14.25">
      <c r="A4" s="16" t="s">
        <v>19</v>
      </c>
      <c r="B4" s="17"/>
      <c r="C4" s="17"/>
      <c r="D4" s="17"/>
      <c r="E4" s="17"/>
      <c r="F4" s="4"/>
      <c r="G4" s="4"/>
      <c r="H4" s="4"/>
      <c r="I4" s="8"/>
    </row>
    <row r="5" spans="1:9" ht="14.25">
      <c r="A5" s="37" t="s">
        <v>43</v>
      </c>
      <c r="B5" s="17"/>
      <c r="C5" s="17"/>
      <c r="D5" s="17"/>
      <c r="E5" s="17"/>
      <c r="F5" s="38"/>
      <c r="G5" s="38"/>
      <c r="H5" s="38"/>
      <c r="I5" s="8"/>
    </row>
    <row r="6" spans="1:9" ht="30">
      <c r="A6" s="39"/>
      <c r="B6" s="25" t="s">
        <v>13</v>
      </c>
      <c r="C6" s="23" t="s">
        <v>44</v>
      </c>
      <c r="D6" s="23" t="s">
        <v>45</v>
      </c>
      <c r="E6" s="22" t="s">
        <v>14</v>
      </c>
      <c r="F6" s="142" t="s">
        <v>15</v>
      </c>
      <c r="G6" s="23" t="s">
        <v>16</v>
      </c>
      <c r="H6" s="23" t="s">
        <v>32</v>
      </c>
      <c r="I6" s="9"/>
    </row>
    <row r="7" spans="1:9" ht="14.25">
      <c r="A7" s="56" t="s">
        <v>3</v>
      </c>
      <c r="B7" s="57">
        <v>12357</v>
      </c>
      <c r="C7" s="67">
        <v>1449</v>
      </c>
      <c r="D7" s="57">
        <v>3279</v>
      </c>
      <c r="E7" s="57">
        <v>2012</v>
      </c>
      <c r="F7" s="143">
        <v>1336</v>
      </c>
      <c r="G7" s="57">
        <v>1794</v>
      </c>
      <c r="H7" s="57">
        <v>2069</v>
      </c>
      <c r="I7" s="10"/>
    </row>
    <row r="8" spans="1:9" ht="14.25">
      <c r="A8" s="58" t="s">
        <v>4</v>
      </c>
      <c r="B8" s="57">
        <v>12357</v>
      </c>
      <c r="C8" s="69">
        <v>1449</v>
      </c>
      <c r="D8" s="57">
        <v>3279</v>
      </c>
      <c r="E8" s="57">
        <v>2012</v>
      </c>
      <c r="F8" s="143">
        <v>1336</v>
      </c>
      <c r="G8" s="57">
        <v>1794</v>
      </c>
      <c r="H8" s="57">
        <v>2069</v>
      </c>
      <c r="I8" s="10"/>
    </row>
    <row r="9" spans="1:9" ht="14.25">
      <c r="A9" s="60" t="s">
        <v>5</v>
      </c>
      <c r="B9" s="57">
        <v>1569325</v>
      </c>
      <c r="C9" s="69">
        <v>110363</v>
      </c>
      <c r="D9" s="57">
        <v>413129</v>
      </c>
      <c r="E9" s="57">
        <v>358905</v>
      </c>
      <c r="F9" s="143">
        <v>177831</v>
      </c>
      <c r="G9" s="57">
        <v>114557</v>
      </c>
      <c r="H9" s="57">
        <v>379411</v>
      </c>
      <c r="I9" s="10"/>
    </row>
    <row r="10" spans="1:9" ht="14.25">
      <c r="A10" s="61" t="s">
        <v>6</v>
      </c>
      <c r="B10" s="62">
        <v>6099672</v>
      </c>
      <c r="C10" s="70">
        <v>750115</v>
      </c>
      <c r="D10" s="62">
        <v>1423296</v>
      </c>
      <c r="E10" s="62">
        <v>1531602</v>
      </c>
      <c r="F10" s="144">
        <v>850360</v>
      </c>
      <c r="G10" s="62">
        <v>451408</v>
      </c>
      <c r="H10" s="62">
        <v>1159475</v>
      </c>
      <c r="I10" s="10"/>
    </row>
    <row r="11" spans="1:9" ht="14.25">
      <c r="A11" s="14" t="s">
        <v>50</v>
      </c>
      <c r="B11" s="14"/>
      <c r="C11" s="14"/>
      <c r="D11" s="14"/>
      <c r="E11" s="14"/>
      <c r="F11" s="14"/>
      <c r="G11" s="14"/>
      <c r="H11" s="14"/>
      <c r="I11" s="10"/>
    </row>
    <row r="12" spans="1:9" ht="14.25">
      <c r="A12" s="14" t="s">
        <v>51</v>
      </c>
      <c r="B12" s="14"/>
      <c r="C12" s="14"/>
      <c r="D12" s="14"/>
      <c r="E12" s="14"/>
      <c r="F12" s="14"/>
      <c r="G12" s="14"/>
      <c r="H12" s="14"/>
      <c r="I12" s="10"/>
    </row>
    <row r="13" spans="1:9" ht="14.25">
      <c r="A13" s="14" t="s">
        <v>47</v>
      </c>
      <c r="B13" s="40"/>
      <c r="C13" s="40"/>
      <c r="D13" s="40"/>
      <c r="E13" s="40"/>
      <c r="F13" s="40"/>
      <c r="G13" s="40"/>
      <c r="H13" s="40"/>
      <c r="I13" s="10"/>
    </row>
    <row r="14" spans="1:9" ht="14.25">
      <c r="A14" s="14" t="s">
        <v>48</v>
      </c>
      <c r="B14" s="42"/>
      <c r="C14" s="42"/>
      <c r="D14" s="42"/>
      <c r="E14" s="42"/>
      <c r="F14" s="42"/>
      <c r="G14" s="17"/>
      <c r="H14" s="40"/>
      <c r="I14" s="10"/>
    </row>
    <row r="15" spans="1:9" ht="14.25">
      <c r="A15" s="75"/>
      <c r="B15" s="59"/>
      <c r="C15" s="59"/>
      <c r="D15" s="59"/>
      <c r="E15" s="59"/>
      <c r="F15" s="59"/>
      <c r="G15" s="59"/>
      <c r="H15" s="59"/>
      <c r="I15" s="10"/>
    </row>
    <row r="16" spans="1:9" ht="14.25">
      <c r="A16" s="75"/>
      <c r="B16" s="59"/>
      <c r="C16" s="59"/>
      <c r="D16" s="59"/>
      <c r="E16" s="59"/>
      <c r="F16" s="59"/>
      <c r="G16" s="59"/>
      <c r="H16" s="59"/>
      <c r="I16" s="10"/>
    </row>
    <row r="17" spans="1:9" ht="14.25">
      <c r="A17" s="16" t="s">
        <v>53</v>
      </c>
      <c r="B17" s="11"/>
      <c r="C17" s="11"/>
      <c r="D17" s="11"/>
      <c r="E17" s="11"/>
      <c r="F17" s="11"/>
      <c r="G17" s="11"/>
      <c r="H17" s="11"/>
      <c r="I17" s="10"/>
    </row>
    <row r="18" spans="1:9" ht="14.25">
      <c r="A18" s="37" t="s">
        <v>46</v>
      </c>
      <c r="B18" s="17"/>
      <c r="C18" s="17"/>
      <c r="D18" s="17"/>
      <c r="E18" s="17"/>
      <c r="F18" s="38"/>
      <c r="G18" s="38"/>
      <c r="H18" s="38"/>
      <c r="I18" s="12"/>
    </row>
    <row r="19" spans="1:9" ht="30">
      <c r="A19" s="39"/>
      <c r="B19" s="25" t="s">
        <v>13</v>
      </c>
      <c r="C19" s="23" t="s">
        <v>44</v>
      </c>
      <c r="D19" s="23" t="s">
        <v>45</v>
      </c>
      <c r="E19" s="22" t="s">
        <v>14</v>
      </c>
      <c r="F19" s="30" t="s">
        <v>15</v>
      </c>
      <c r="G19" s="23" t="s">
        <v>16</v>
      </c>
      <c r="H19" s="23" t="s">
        <v>32</v>
      </c>
      <c r="I19" s="12"/>
    </row>
    <row r="20" spans="1:9" ht="14.25">
      <c r="A20" s="56" t="s">
        <v>3</v>
      </c>
      <c r="B20" s="63">
        <f aca="true" t="shared" si="0" ref="B20:H21">B33/$B33*100</f>
        <v>100</v>
      </c>
      <c r="C20" s="71">
        <f t="shared" si="0"/>
        <v>-2.054794520547945</v>
      </c>
      <c r="D20" s="63">
        <f t="shared" si="0"/>
        <v>39.726027397260275</v>
      </c>
      <c r="E20" s="63">
        <f t="shared" si="0"/>
        <v>60.95890410958904</v>
      </c>
      <c r="F20" s="63">
        <f t="shared" si="0"/>
        <v>49.31506849315068</v>
      </c>
      <c r="G20" s="63">
        <f t="shared" si="0"/>
        <v>28.767123287671232</v>
      </c>
      <c r="H20" s="63">
        <f t="shared" si="0"/>
        <v>26.71232876712329</v>
      </c>
      <c r="I20" s="12"/>
    </row>
    <row r="21" spans="1:9" ht="14.25">
      <c r="A21" s="58" t="s">
        <v>4</v>
      </c>
      <c r="B21" s="64">
        <f t="shared" si="0"/>
        <v>100</v>
      </c>
      <c r="C21" s="72">
        <f t="shared" si="0"/>
        <v>-2.054794520547945</v>
      </c>
      <c r="D21" s="64">
        <f t="shared" si="0"/>
        <v>39.726027397260275</v>
      </c>
      <c r="E21" s="64">
        <f t="shared" si="0"/>
        <v>60.95890410958904</v>
      </c>
      <c r="F21" s="64">
        <f t="shared" si="0"/>
        <v>49.31506849315068</v>
      </c>
      <c r="G21" s="64">
        <f t="shared" si="0"/>
        <v>28.767123287671232</v>
      </c>
      <c r="H21" s="64">
        <f t="shared" si="0"/>
        <v>26.71232876712329</v>
      </c>
      <c r="I21" s="12"/>
    </row>
    <row r="22" spans="1:9" ht="14.25">
      <c r="A22" s="60" t="s">
        <v>5</v>
      </c>
      <c r="B22" s="63">
        <f aca="true" t="shared" si="1" ref="B22:H22">B9/$B9*100</f>
        <v>100</v>
      </c>
      <c r="C22" s="73">
        <f t="shared" si="1"/>
        <v>7.03251397893999</v>
      </c>
      <c r="D22" s="63">
        <f t="shared" si="1"/>
        <v>26.325267232727445</v>
      </c>
      <c r="E22" s="63">
        <f t="shared" si="1"/>
        <v>22.870023736319755</v>
      </c>
      <c r="F22" s="63">
        <f t="shared" si="1"/>
        <v>11.331687190352541</v>
      </c>
      <c r="G22" s="63">
        <f t="shared" si="1"/>
        <v>7.299762636802447</v>
      </c>
      <c r="H22" s="63">
        <f t="shared" si="1"/>
        <v>24.17670017364153</v>
      </c>
      <c r="I22" s="12"/>
    </row>
    <row r="23" spans="1:9" ht="14.25">
      <c r="A23" s="61" t="s">
        <v>6</v>
      </c>
      <c r="B23" s="65">
        <f aca="true" t="shared" si="2" ref="B23:H23">B10/$B10*100</f>
        <v>100</v>
      </c>
      <c r="C23" s="74">
        <f t="shared" si="2"/>
        <v>12.297628462645205</v>
      </c>
      <c r="D23" s="65">
        <f t="shared" si="2"/>
        <v>23.333975990840162</v>
      </c>
      <c r="E23" s="65">
        <f t="shared" si="2"/>
        <v>25.109579662644155</v>
      </c>
      <c r="F23" s="65">
        <f t="shared" si="2"/>
        <v>13.941077487445227</v>
      </c>
      <c r="G23" s="65">
        <f t="shared" si="2"/>
        <v>7.400529077629092</v>
      </c>
      <c r="H23" s="65">
        <f t="shared" si="2"/>
        <v>19.00880899825433</v>
      </c>
      <c r="I23" s="12"/>
    </row>
    <row r="24" spans="1:9" ht="14.25">
      <c r="A24" s="14" t="s">
        <v>54</v>
      </c>
      <c r="B24" s="1"/>
      <c r="C24" s="1"/>
      <c r="D24" s="1"/>
      <c r="E24" s="1"/>
      <c r="F24" s="1"/>
      <c r="G24" s="1"/>
      <c r="H24" s="1"/>
      <c r="I24" s="12"/>
    </row>
    <row r="25" spans="1:9" ht="14.25">
      <c r="A25" s="14" t="s">
        <v>48</v>
      </c>
      <c r="B25" s="1"/>
      <c r="C25" s="1"/>
      <c r="D25" s="1"/>
      <c r="E25" s="1"/>
      <c r="F25" s="1"/>
      <c r="G25" s="1"/>
      <c r="H25" s="1"/>
      <c r="I25" s="12"/>
    </row>
    <row r="26" spans="1:9" ht="14.25">
      <c r="A26" s="14"/>
      <c r="B26" s="15"/>
      <c r="C26" s="15"/>
      <c r="D26" s="15"/>
      <c r="E26" s="15"/>
      <c r="F26" s="15"/>
      <c r="G26" s="15"/>
      <c r="H26" s="1"/>
      <c r="I26" s="12"/>
    </row>
    <row r="27" spans="1:9" ht="14.25">
      <c r="A27" s="14"/>
      <c r="B27" s="13"/>
      <c r="C27" s="13"/>
      <c r="D27" s="13"/>
      <c r="E27" s="13"/>
      <c r="F27" s="13"/>
      <c r="G27" s="13"/>
      <c r="H27" s="1"/>
      <c r="I27" s="12"/>
    </row>
    <row r="28" spans="1:9" ht="14.2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4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4.25">
      <c r="A30" s="16" t="s">
        <v>52</v>
      </c>
      <c r="B30" s="35"/>
      <c r="C30" s="35"/>
      <c r="D30" s="35"/>
      <c r="E30" s="35"/>
      <c r="F30" s="35"/>
      <c r="G30" s="17"/>
      <c r="H30" s="40"/>
      <c r="I30" s="12"/>
    </row>
    <row r="31" spans="1:9" ht="14.25">
      <c r="A31" s="41" t="s">
        <v>43</v>
      </c>
      <c r="B31" s="35"/>
      <c r="C31" s="35"/>
      <c r="D31" s="35"/>
      <c r="E31" s="35"/>
      <c r="F31" s="35"/>
      <c r="G31" s="17"/>
      <c r="H31" s="40"/>
      <c r="I31" s="13"/>
    </row>
    <row r="32" spans="1:9" ht="30">
      <c r="A32" s="39"/>
      <c r="B32" s="25" t="s">
        <v>13</v>
      </c>
      <c r="C32" s="23" t="s">
        <v>44</v>
      </c>
      <c r="D32" s="23" t="s">
        <v>45</v>
      </c>
      <c r="E32" s="22" t="s">
        <v>14</v>
      </c>
      <c r="F32" s="142" t="s">
        <v>15</v>
      </c>
      <c r="G32" s="23" t="s">
        <v>16</v>
      </c>
      <c r="H32" s="23" t="s">
        <v>33</v>
      </c>
      <c r="I32" s="13"/>
    </row>
    <row r="33" spans="1:9" ht="14.25">
      <c r="A33" s="56" t="s">
        <v>3</v>
      </c>
      <c r="B33" s="57">
        <v>-146</v>
      </c>
      <c r="C33" s="67">
        <v>3</v>
      </c>
      <c r="D33" s="57">
        <v>-58</v>
      </c>
      <c r="E33" s="57">
        <v>-89</v>
      </c>
      <c r="F33" s="143">
        <v>-72</v>
      </c>
      <c r="G33" s="57">
        <v>-42</v>
      </c>
      <c r="H33" s="57">
        <v>-39</v>
      </c>
      <c r="I33" s="13"/>
    </row>
    <row r="34" spans="1:9" ht="14.25">
      <c r="A34" s="58" t="s">
        <v>4</v>
      </c>
      <c r="B34" s="59">
        <v>-146</v>
      </c>
      <c r="C34" s="68">
        <v>3</v>
      </c>
      <c r="D34" s="59">
        <v>-58</v>
      </c>
      <c r="E34" s="59">
        <v>-89</v>
      </c>
      <c r="F34" s="145">
        <v>-72</v>
      </c>
      <c r="G34" s="59">
        <v>-42</v>
      </c>
      <c r="H34" s="59">
        <v>-39</v>
      </c>
      <c r="I34" s="13"/>
    </row>
    <row r="35" spans="1:9" ht="14.25">
      <c r="A35" s="60" t="s">
        <v>5</v>
      </c>
      <c r="B35" s="66">
        <v>-2930</v>
      </c>
      <c r="C35" s="69">
        <v>-1999</v>
      </c>
      <c r="D35" s="66">
        <v>-9209</v>
      </c>
      <c r="E35" s="66">
        <v>-9689</v>
      </c>
      <c r="F35" s="146">
        <v>-6366</v>
      </c>
      <c r="G35" s="66">
        <v>-3337</v>
      </c>
      <c r="H35" s="66">
        <v>-4720</v>
      </c>
      <c r="I35" s="13"/>
    </row>
    <row r="36" spans="1:9" ht="14.25">
      <c r="A36" s="61" t="s">
        <v>6</v>
      </c>
      <c r="B36" s="62">
        <v>7777</v>
      </c>
      <c r="C36" s="70">
        <v>-7125</v>
      </c>
      <c r="D36" s="62">
        <v>-28400</v>
      </c>
      <c r="E36" s="62">
        <v>-41381</v>
      </c>
      <c r="F36" s="144">
        <v>-28579</v>
      </c>
      <c r="G36" s="62">
        <v>-12701</v>
      </c>
      <c r="H36" s="62">
        <v>-14321</v>
      </c>
      <c r="I36" s="13"/>
    </row>
    <row r="37" spans="1:10" ht="14.25">
      <c r="A37" s="14" t="s">
        <v>25</v>
      </c>
      <c r="B37" s="14"/>
      <c r="C37" s="14"/>
      <c r="D37" s="14"/>
      <c r="E37" s="14"/>
      <c r="F37" s="14"/>
      <c r="G37" s="14"/>
      <c r="H37" s="14"/>
      <c r="I37" s="1"/>
      <c r="J37" s="1"/>
    </row>
    <row r="38" spans="1:10" ht="14.25">
      <c r="A38" s="14" t="s">
        <v>55</v>
      </c>
      <c r="B38" s="14"/>
      <c r="C38" s="14"/>
      <c r="D38" s="14"/>
      <c r="E38" s="14"/>
      <c r="F38" s="14"/>
      <c r="G38" s="14"/>
      <c r="H38" s="14"/>
      <c r="I38" s="1"/>
      <c r="J38" s="1"/>
    </row>
    <row r="39" spans="1:10" ht="14.25">
      <c r="A39" s="21" t="s">
        <v>48</v>
      </c>
      <c r="B39" s="40"/>
      <c r="C39" s="40"/>
      <c r="D39" s="40"/>
      <c r="E39" s="40"/>
      <c r="F39" s="40"/>
      <c r="G39" s="40"/>
      <c r="H39" s="40"/>
      <c r="I39" s="15"/>
      <c r="J39" s="1"/>
    </row>
    <row r="40" spans="1:10" ht="14.25">
      <c r="A40" s="14"/>
      <c r="B40" s="42"/>
      <c r="C40" s="42"/>
      <c r="D40" s="42"/>
      <c r="E40" s="42"/>
      <c r="F40" s="42"/>
      <c r="G40" s="17"/>
      <c r="H40" s="40"/>
      <c r="I40" s="15"/>
      <c r="J40" s="1"/>
    </row>
    <row r="41" spans="1:10" ht="14.25">
      <c r="A41" s="14"/>
      <c r="B41" s="14"/>
      <c r="C41" s="14"/>
      <c r="D41" s="14"/>
      <c r="E41" s="14"/>
      <c r="F41" s="14"/>
      <c r="G41" s="14"/>
      <c r="H41" s="14"/>
      <c r="I41" s="1"/>
      <c r="J41" s="1"/>
    </row>
    <row r="42" spans="1:9" s="1" customFormat="1" ht="24" customHeight="1">
      <c r="A42" s="164" t="s">
        <v>58</v>
      </c>
      <c r="B42" s="164"/>
      <c r="C42" s="164"/>
      <c r="D42" s="164"/>
      <c r="E42" s="164"/>
      <c r="F42" s="164"/>
      <c r="G42" s="164"/>
      <c r="H42" s="164"/>
      <c r="I42" s="164"/>
    </row>
    <row r="43" spans="1:9" s="1" customFormat="1" ht="21.75" customHeight="1">
      <c r="A43" s="164"/>
      <c r="B43" s="164"/>
      <c r="C43" s="164"/>
      <c r="D43" s="164"/>
      <c r="E43" s="164"/>
      <c r="F43" s="164"/>
      <c r="G43" s="164"/>
      <c r="H43" s="164"/>
      <c r="I43" s="164"/>
    </row>
    <row r="44" spans="1:9" s="1" customFormat="1" ht="12">
      <c r="A44" s="164"/>
      <c r="B44" s="164"/>
      <c r="C44" s="164"/>
      <c r="D44" s="164"/>
      <c r="E44" s="164"/>
      <c r="F44" s="164"/>
      <c r="G44" s="164"/>
      <c r="H44" s="164"/>
      <c r="I44" s="164"/>
    </row>
    <row r="45" spans="1:9" s="1" customFormat="1" ht="12">
      <c r="A45" s="118"/>
      <c r="B45" s="118"/>
      <c r="C45" s="118"/>
      <c r="D45" s="118"/>
      <c r="E45" s="118"/>
      <c r="F45" s="118"/>
      <c r="G45" s="118"/>
      <c r="H45" s="118"/>
      <c r="I45" s="119"/>
    </row>
  </sheetData>
  <sheetProtection/>
  <mergeCells count="1">
    <mergeCell ref="A42:I44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2019-06-24T11:22:34Z</cp:lastPrinted>
  <dcterms:created xsi:type="dcterms:W3CDTF">2008-01-24T10:43:45Z</dcterms:created>
  <dcterms:modified xsi:type="dcterms:W3CDTF">2019-07-11T08:13:24Z</dcterms:modified>
  <cp:category/>
  <cp:version/>
  <cp:contentType/>
  <cp:contentStatus/>
</cp:coreProperties>
</file>